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7" activeTab="11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05 - 15.Table'!$A$1:$U$23</definedName>
    <definedName name="_xlnm.Print_Area" localSheetId="4">'جدول (05 - 15)'!$A$1:$Y$24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 refMode="R1C1"/>
</workbook>
</file>

<file path=xl/sharedStrings.xml><?xml version="1.0" encoding="utf-8"?>
<sst xmlns="http://schemas.openxmlformats.org/spreadsheetml/2006/main" count="559" uniqueCount="320">
  <si>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</si>
  <si>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</si>
  <si>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</si>
  <si>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</si>
  <si>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</si>
  <si>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</si>
  <si>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</si>
  <si>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</si>
  <si>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</si>
  <si>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</si>
  <si>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</si>
  <si>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</si>
  <si>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</si>
  <si>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</si>
  <si>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</si>
  <si>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</si>
  <si>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</si>
  <si>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</si>
  <si>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</si>
  <si>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</si>
  <si>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</si>
  <si>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</si>
  <si>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</si>
  <si>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</si>
  <si>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</si>
  <si>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</si>
  <si>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</si>
  <si>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</si>
  <si>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</si>
  <si>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</si>
  <si>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</si>
  <si>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</si>
  <si>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</si>
  <si>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</si>
  <si>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</si>
  <si>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</si>
  <si>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</si>
  <si>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</si>
  <si>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</si>
  <si>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</si>
  <si>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</si>
  <si>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</si>
  <si>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</si>
  <si>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</si>
  <si>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</si>
  <si>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</si>
  <si>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</si>
  <si>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</si>
  <si>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</si>
  <si>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</si>
  <si>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</si>
  <si>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</si>
  <si>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</si>
  <si>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</si>
  <si>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</si>
  <si>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</si>
  <si>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</si>
  <si>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</si>
  <si>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</si>
  <si>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</si>
  <si>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</si>
  <si>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</si>
  <si>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</si>
  <si>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</si>
  <si>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</si>
  <si>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</si>
  <si>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</si>
  <si>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</si>
  <si>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</si>
  <si>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</si>
  <si>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</si>
  <si>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</si>
  <si>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</si>
  <si>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</si>
  <si>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</si>
  <si>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</si>
  <si>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</si>
  <si>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</si>
  <si>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</si>
  <si>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</si>
  <si>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</si>
  <si>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</si>
  <si>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</si>
  <si>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</si>
  <si>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</si>
  <si>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</si>
  <si>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</si>
  <si>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</si>
  <si>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</si>
  <si>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</si>
  <si>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</si>
  <si>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</si>
  <si>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</si>
  <si>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</si>
  <si>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</si>
  <si>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</si>
  <si>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</si>
  <si>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</si>
  <si>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</si>
  <si>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</si>
  <si>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</si>
  <si>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</si>
  <si>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</si>
  <si>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</si>
  <si>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</si>
  <si>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</si>
  <si>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</si>
  <si>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</si>
  <si>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</si>
  <si>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</si>
  <si>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</si>
  <si>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</si>
  <si>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</si>
  <si>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</si>
  <si>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</si>
  <si>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</si>
  <si>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</si>
  <si>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</si>
  <si>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</si>
  <si>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</si>
  <si>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</si>
  <si>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</si>
  <si>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</si>
  <si>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</si>
  <si>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</si>
  <si>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</si>
  <si>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</si>
  <si>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</si>
  <si>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</si>
  <si>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</si>
  <si>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</si>
  <si>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</si>
  <si>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</si>
  <si>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</si>
  <si>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</si>
  <si>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</si>
  <si>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</si>
  <si>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</si>
  <si>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</si>
  <si>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</si>
  <si>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</si>
  <si>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</si>
  <si>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</si>
  <si>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</si>
  <si>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</si>
  <si>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</si>
  <si>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</si>
  <si>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</si>
  <si>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</si>
  <si>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</si>
  <si>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</si>
  <si>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</si>
  <si>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</si>
  <si>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</si>
  <si>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</si>
  <si>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</si>
  <si>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</si>
  <si>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</si>
  <si>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</si>
  <si>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</si>
  <si>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</si>
  <si>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</si>
  <si>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</si>
  <si>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</si>
  <si>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</si>
  <si>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</si>
  <si>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</si>
  <si>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</si>
  <si>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</si>
  <si>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</si>
  <si>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</si>
  <si>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</si>
  <si>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</si>
  <si>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</si>
  <si>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</si>
  <si>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</si>
  <si>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</si>
  <si>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</si>
  <si>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</si>
  <si>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</si>
  <si>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</si>
  <si>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</si>
  <si>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</si>
  <si>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</si>
  <si>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</si>
  <si>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</si>
  <si>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</si>
  <si>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</si>
  <si>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</si>
  <si>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</si>
  <si>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</si>
  <si>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</si>
  <si>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</si>
  <si>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</si>
  <si>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</si>
  <si>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</si>
  <si>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</si>
  <si>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</si>
  <si>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</si>
  <si>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</si>
  <si>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</si>
  <si>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</si>
  <si>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</si>
  <si>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</si>
  <si>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</si>
  <si>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</si>
  <si>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</si>
  <si>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</si>
  <si>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</si>
  <si>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</si>
  <si>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</si>
  <si>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</si>
  <si>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</si>
  <si>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</si>
  <si>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</si>
  <si>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</si>
  <si>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</si>
  <si>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</si>
  <si>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</si>
  <si>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</si>
  <si>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</si>
  <si>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</si>
  <si>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</si>
  <si>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</si>
  <si>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</si>
  <si>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</si>
  <si>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</si>
  <si>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</si>
  <si>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</si>
  <si>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</si>
  <si>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</si>
  <si>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</si>
  <si>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</si>
  <si>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</si>
  <si>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</si>
  <si>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</si>
  <si>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</si>
  <si>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</si>
  <si>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</si>
  <si>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</si>
  <si>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</si>
  <si>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</si>
  <si>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</si>
  <si>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</si>
  <si>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</si>
  <si>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</si>
  <si>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</si>
  <si>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</si>
  <si>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</si>
  <si>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</si>
  <si>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</si>
  <si>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</si>
  <si>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</si>
  <si>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</si>
  <si>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</si>
  <si>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</si>
  <si>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</si>
  <si>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</si>
  <si>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</si>
  <si>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</si>
  <si>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</si>
  <si>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</si>
  <si>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</si>
  <si>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</si>
  <si>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</si>
  <si>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</si>
  <si>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</si>
  <si>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</si>
  <si>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</si>
  <si>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</si>
  <si>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</si>
  <si>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</si>
  <si>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</si>
  <si>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</si>
  <si>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</si>
  <si>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</si>
  <si>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</si>
  <si>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</si>
  <si>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</si>
  <si>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</si>
  <si>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</si>
  <si>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</si>
  <si>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</si>
  <si>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</si>
  <si>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</si>
  <si>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</si>
  <si>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</si>
  <si>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</si>
  <si>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</si>
  <si>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</si>
  <si>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</si>
  <si>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</si>
  <si>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</si>
  <si>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</si>
  <si>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</si>
  <si>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</si>
  <si>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</si>
  <si>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</si>
  <si>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</si>
  <si>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</si>
  <si>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</si>
  <si>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</si>
  <si>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</si>
  <si>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</si>
  <si>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>Unit</t>
  </si>
  <si>
    <t>وحدة</t>
  </si>
  <si>
    <t>( 2015- 2013 )</t>
  </si>
  <si>
    <t>( 2015 - 2013 )</t>
  </si>
  <si>
    <t>( 2015 - 2014 )</t>
  </si>
  <si>
    <t>2015*</t>
  </si>
  <si>
    <t xml:space="preserve">January         يناير
</t>
  </si>
  <si>
    <t>13*</t>
  </si>
  <si>
    <t>82**</t>
  </si>
  <si>
    <t xml:space="preserve">    Total</t>
  </si>
  <si>
    <t xml:space="preserve">   Dubai Municipality</t>
  </si>
  <si>
    <t xml:space="preserve">    Privat Sector</t>
  </si>
  <si>
    <t xml:space="preserve">   المجمـــوع</t>
  </si>
  <si>
    <t xml:space="preserve">                       ورسان   Warsan          </t>
  </si>
  <si>
    <t xml:space="preserve">  شارع الشيخ محمد بن زايد   Sheikh  Mohammed Bin Zayed Road</t>
  </si>
  <si>
    <t xml:space="preserve">   شارع الشيخ زايد   Sheikh Zayed Road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</si>
</sst>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>
        <color theme="0" tint="-0.24997000396251678"/>
      </top>
      <bottom/>
    </border>
    <border>
      <left/>
      <right/>
      <top/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7" fillId="31" borderId="0" applyNumberFormat="0" applyBorder="0" applyAlignment="0" applyProtection="0"/>
    <xf numFmtId="0" fontId="88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8" fillId="0" borderId="0" xfId="42" applyFont="1" applyAlignment="1">
      <alignment/>
    </xf>
    <xf numFmtId="0" fontId="93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94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5" fillId="33" borderId="0" xfId="0" applyNumberFormat="1" applyFont="1" applyFill="1" applyAlignment="1">
      <alignment horizontal="center" vertical="top" wrapText="1"/>
    </xf>
    <xf numFmtId="0" fontId="95" fillId="33" borderId="0" xfId="0" applyFont="1" applyFill="1" applyAlignment="1">
      <alignment horizontal="center" vertical="top" wrapText="1"/>
    </xf>
    <xf numFmtId="0" fontId="95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18" fillId="0" borderId="22" xfId="0" applyFont="1" applyBorder="1" applyAlignment="1">
      <alignment horizontal="right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right" vertical="center" indent="1"/>
    </xf>
    <xf numFmtId="0" fontId="16" fillId="35" borderId="24" xfId="0" applyFont="1" applyFill="1" applyBorder="1" applyAlignment="1">
      <alignment horizontal="right" vertical="center" indent="1"/>
    </xf>
    <xf numFmtId="0" fontId="16" fillId="35" borderId="25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23" fillId="0" borderId="19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top"/>
    </xf>
    <xf numFmtId="176" fontId="23" fillId="0" borderId="19" xfId="0" applyNumberFormat="1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left" vertical="center" indent="1"/>
    </xf>
    <xf numFmtId="0" fontId="19" fillId="35" borderId="28" xfId="0" applyFont="1" applyFill="1" applyBorder="1" applyAlignment="1">
      <alignment horizontal="centerContinuous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Continuous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Continuous" vertical="center"/>
    </xf>
    <xf numFmtId="0" fontId="19" fillId="35" borderId="33" xfId="0" applyFont="1" applyFill="1" applyBorder="1" applyAlignment="1">
      <alignment horizontal="centerContinuous" vertical="center"/>
    </xf>
    <xf numFmtId="0" fontId="19" fillId="35" borderId="34" xfId="0" applyFont="1" applyFill="1" applyBorder="1" applyAlignment="1">
      <alignment horizontal="centerContinuous" vertical="center"/>
    </xf>
    <xf numFmtId="0" fontId="28" fillId="35" borderId="26" xfId="0" applyFont="1" applyFill="1" applyBorder="1" applyAlignment="1">
      <alignment horizontal="center" vertical="center"/>
    </xf>
    <xf numFmtId="3" fontId="95" fillId="0" borderId="29" xfId="0" applyNumberFormat="1" applyFont="1" applyBorder="1" applyAlignment="1">
      <alignment horizontal="center" vertical="center"/>
    </xf>
    <xf numFmtId="0" fontId="19" fillId="35" borderId="35" xfId="0" applyFont="1" applyFill="1" applyBorder="1" applyAlignment="1">
      <alignment horizontal="centerContinuous" vertical="center"/>
    </xf>
    <xf numFmtId="3" fontId="95" fillId="0" borderId="19" xfId="0" applyNumberFormat="1" applyFont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26" xfId="0" applyFont="1" applyFill="1" applyBorder="1" applyAlignment="1">
      <alignment horizontal="center" vertical="top"/>
    </xf>
    <xf numFmtId="0" fontId="16" fillId="35" borderId="23" xfId="0" applyFont="1" applyFill="1" applyBorder="1" applyAlignment="1">
      <alignment horizontal="center" vertical="center" readingOrder="1"/>
    </xf>
    <xf numFmtId="0" fontId="28" fillId="35" borderId="25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top" wrapText="1"/>
    </xf>
    <xf numFmtId="0" fontId="19" fillId="35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readingOrder="2"/>
    </xf>
    <xf numFmtId="0" fontId="19" fillId="35" borderId="24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right" vertical="center" indent="1"/>
    </xf>
    <xf numFmtId="0" fontId="19" fillId="35" borderId="26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left" vertical="center" indent="1"/>
    </xf>
    <xf numFmtId="3" fontId="28" fillId="35" borderId="22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37" fillId="35" borderId="22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29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23" xfId="0" applyFont="1" applyFill="1" applyBorder="1" applyAlignment="1">
      <alignment horizontal="center" wrapText="1"/>
    </xf>
    <xf numFmtId="0" fontId="29" fillId="35" borderId="25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wrapText="1" readingOrder="2"/>
    </xf>
    <xf numFmtId="0" fontId="29" fillId="35" borderId="25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4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2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5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2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176" fontId="25" fillId="0" borderId="23" xfId="0" applyNumberFormat="1" applyFont="1" applyFill="1" applyBorder="1" applyAlignment="1">
      <alignment horizontal="center" vertical="center" readingOrder="1"/>
    </xf>
    <xf numFmtId="176" fontId="25" fillId="0" borderId="36" xfId="0" applyNumberFormat="1" applyFont="1" applyFill="1" applyBorder="1" applyAlignment="1">
      <alignment horizontal="center" vertical="center" readingOrder="1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0" xfId="0" applyNumberFormat="1" applyFont="1" applyFill="1" applyBorder="1" applyAlignment="1">
      <alignment horizontal="center" vertical="center" readingOrder="1"/>
    </xf>
    <xf numFmtId="0" fontId="24" fillId="35" borderId="25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right" vertical="center" indent="6"/>
    </xf>
    <xf numFmtId="0" fontId="46" fillId="0" borderId="21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center" vertical="center" wrapText="1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3" fontId="95" fillId="0" borderId="20" xfId="0" applyNumberFormat="1" applyFont="1" applyBorder="1" applyAlignment="1">
      <alignment horizontal="center" vertical="center"/>
    </xf>
    <xf numFmtId="175" fontId="88" fillId="34" borderId="0" xfId="42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19" fillId="35" borderId="37" xfId="0" applyFont="1" applyFill="1" applyBorder="1" applyAlignment="1">
      <alignment vertical="center"/>
    </xf>
    <xf numFmtId="3" fontId="28" fillId="35" borderId="20" xfId="0" applyNumberFormat="1" applyFont="1" applyFill="1" applyBorder="1" applyAlignment="1">
      <alignment horizontal="center" vertical="center"/>
    </xf>
    <xf numFmtId="3" fontId="28" fillId="35" borderId="38" xfId="0" applyNumberFormat="1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vertical="center"/>
    </xf>
    <xf numFmtId="0" fontId="19" fillId="35" borderId="37" xfId="0" applyFont="1" applyFill="1" applyBorder="1" applyAlignment="1">
      <alignment horizontal="right" vertical="center" indent="1"/>
    </xf>
    <xf numFmtId="3" fontId="28" fillId="35" borderId="10" xfId="0" applyNumberFormat="1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right" vertical="center" indent="2"/>
    </xf>
    <xf numFmtId="0" fontId="37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3" fontId="46" fillId="0" borderId="22" xfId="0" applyNumberFormat="1" applyFont="1" applyBorder="1" applyAlignment="1">
      <alignment horizontal="center" vertical="center"/>
    </xf>
    <xf numFmtId="3" fontId="96" fillId="0" borderId="0" xfId="58" applyNumberFormat="1" applyFont="1" applyBorder="1" applyAlignment="1">
      <alignment horizontal="center"/>
      <protection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right" vertical="center" indent="5"/>
    </xf>
    <xf numFmtId="3" fontId="48" fillId="35" borderId="0" xfId="0" applyNumberFormat="1" applyFont="1" applyFill="1" applyBorder="1" applyAlignment="1">
      <alignment horizontal="right" vertical="center" indent="5"/>
    </xf>
    <xf numFmtId="176" fontId="47" fillId="0" borderId="39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6" fontId="47" fillId="0" borderId="4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" fontId="49" fillId="35" borderId="41" xfId="0" applyNumberFormat="1" applyFont="1" applyFill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35" borderId="38" xfId="0" applyFont="1" applyFill="1" applyBorder="1" applyAlignment="1">
      <alignment horizontal="center" vertical="center"/>
    </xf>
    <xf numFmtId="1" fontId="49" fillId="35" borderId="42" xfId="0" applyNumberFormat="1" applyFont="1" applyFill="1" applyBorder="1" applyAlignment="1">
      <alignment horizontal="center" vertical="center"/>
    </xf>
    <xf numFmtId="1" fontId="24" fillId="35" borderId="38" xfId="0" applyNumberFormat="1" applyFont="1" applyFill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0" fontId="36" fillId="35" borderId="19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26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27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2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47" fillId="0" borderId="18" xfId="0" applyNumberFormat="1" applyFont="1" applyBorder="1" applyAlignment="1">
      <alignment horizontal="center" vertical="center"/>
    </xf>
    <xf numFmtId="179" fontId="47" fillId="0" borderId="21" xfId="0" applyNumberFormat="1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4" fontId="47" fillId="0" borderId="18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179" fontId="20" fillId="0" borderId="22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47" fillId="0" borderId="22" xfId="0" applyNumberFormat="1" applyFont="1" applyBorder="1" applyAlignment="1">
      <alignment horizontal="center" vertical="center"/>
    </xf>
    <xf numFmtId="179" fontId="47" fillId="0" borderId="16" xfId="0" applyNumberFormat="1" applyFont="1" applyBorder="1" applyAlignment="1">
      <alignment horizontal="center" vertical="center"/>
    </xf>
    <xf numFmtId="179" fontId="47" fillId="0" borderId="27" xfId="0" applyNumberFormat="1" applyFont="1" applyBorder="1" applyAlignment="1">
      <alignment horizontal="center" vertical="center"/>
    </xf>
    <xf numFmtId="179" fontId="47" fillId="0" borderId="26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9" fontId="47" fillId="0" borderId="0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177" fontId="9" fillId="0" borderId="22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47" fillId="0" borderId="18" xfId="42" applyNumberFormat="1" applyFont="1" applyBorder="1" applyAlignment="1">
      <alignment horizontal="center" vertical="center" readingOrder="2"/>
    </xf>
    <xf numFmtId="0" fontId="47" fillId="0" borderId="21" xfId="42" applyNumberFormat="1" applyFont="1" applyBorder="1" applyAlignment="1">
      <alignment horizontal="center" vertical="center" readingOrder="2"/>
    </xf>
    <xf numFmtId="0" fontId="5" fillId="35" borderId="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177" fontId="47" fillId="0" borderId="22" xfId="0" applyNumberFormat="1" applyFont="1" applyBorder="1" applyAlignment="1">
      <alignment horizontal="center" vertical="center"/>
    </xf>
    <xf numFmtId="177" fontId="47" fillId="0" borderId="16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9" fillId="0" borderId="22" xfId="42" applyNumberFormat="1" applyFont="1" applyBorder="1" applyAlignment="1">
      <alignment horizontal="center" vertical="center" readingOrder="2"/>
    </xf>
    <xf numFmtId="0" fontId="9" fillId="0" borderId="16" xfId="42" applyNumberFormat="1" applyFont="1" applyBorder="1" applyAlignment="1">
      <alignment horizontal="center" vertical="center" readingOrder="2"/>
    </xf>
    <xf numFmtId="0" fontId="47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  <xf numFmtId="0" fontId="37" fillId="35" borderId="38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7" fontId="47" fillId="0" borderId="27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0" fontId="47" fillId="0" borderId="21" xfId="0" applyNumberFormat="1" applyFont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177" fontId="47" fillId="0" borderId="26" xfId="0" applyNumberFormat="1" applyFont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0" borderId="2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2" fontId="47" fillId="0" borderId="18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178" fontId="47" fillId="0" borderId="22" xfId="0" applyNumberFormat="1" applyFont="1" applyBorder="1" applyAlignment="1">
      <alignment horizontal="center" vertical="center"/>
    </xf>
    <xf numFmtId="178" fontId="47" fillId="0" borderId="16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78" fontId="47" fillId="0" borderId="18" xfId="0" applyNumberFormat="1" applyFont="1" applyBorder="1" applyAlignment="1">
      <alignment horizontal="center" vertical="center"/>
    </xf>
    <xf numFmtId="178" fontId="47" fillId="0" borderId="21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2" fontId="47" fillId="0" borderId="22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76" fontId="47" fillId="0" borderId="22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right" vertical="center" readingOrder="2"/>
    </xf>
    <xf numFmtId="3" fontId="20" fillId="0" borderId="22" xfId="0" applyNumberFormat="1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44" xfId="0" applyFont="1" applyFill="1" applyBorder="1" applyAlignment="1">
      <alignment horizontal="center" vertical="top" wrapText="1"/>
    </xf>
    <xf numFmtId="0" fontId="21" fillId="35" borderId="45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right" vertical="center" indent="3"/>
    </xf>
    <xf numFmtId="0" fontId="28" fillId="35" borderId="25" xfId="0" applyFont="1" applyFill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36 36 77 77 72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113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97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76200</xdr:rowOff>
    </xdr:from>
    <xdr:to>
      <xdr:col>18</xdr:col>
      <xdr:colOff>647700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20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104775</xdr:rowOff>
    </xdr:from>
    <xdr:to>
      <xdr:col>16</xdr:col>
      <xdr:colOff>114300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4775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75247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G27" sqref="G27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90" t="s">
        <v>240</v>
      </c>
      <c r="B8" s="390"/>
      <c r="C8" s="390"/>
      <c r="D8" s="390"/>
      <c r="E8" s="390"/>
      <c r="F8" s="390"/>
      <c r="G8" s="390"/>
      <c r="H8" s="390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89" t="s">
        <v>249</v>
      </c>
      <c r="B9" s="389"/>
      <c r="C9" s="389"/>
      <c r="D9" s="389"/>
      <c r="E9" s="389"/>
      <c r="F9" s="389"/>
      <c r="G9" s="389"/>
      <c r="H9" s="389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91" t="s">
        <v>306</v>
      </c>
      <c r="B10" s="391"/>
      <c r="C10" s="391"/>
      <c r="D10" s="391"/>
      <c r="E10" s="391"/>
      <c r="F10" s="391"/>
      <c r="G10" s="391"/>
      <c r="H10" s="391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93" t="s">
        <v>291</v>
      </c>
      <c r="B12" s="393"/>
      <c r="C12" s="132"/>
      <c r="D12" s="132"/>
      <c r="E12" s="132"/>
      <c r="F12" s="132"/>
      <c r="G12" s="392" t="s">
        <v>256</v>
      </c>
      <c r="H12" s="392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82" t="s">
        <v>37</v>
      </c>
      <c r="B13" s="382" t="s">
        <v>24</v>
      </c>
      <c r="C13" s="384"/>
      <c r="D13" s="385"/>
      <c r="E13" s="384" t="s">
        <v>25</v>
      </c>
      <c r="F13" s="384"/>
      <c r="G13" s="384"/>
      <c r="H13" s="394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83"/>
      <c r="B14" s="386" t="s">
        <v>155</v>
      </c>
      <c r="C14" s="387"/>
      <c r="D14" s="388"/>
      <c r="E14" s="386" t="s">
        <v>156</v>
      </c>
      <c r="F14" s="387"/>
      <c r="G14" s="388"/>
      <c r="H14" s="395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83"/>
      <c r="B15" s="311">
        <v>2013</v>
      </c>
      <c r="C15" s="312">
        <v>2014</v>
      </c>
      <c r="D15" s="316">
        <v>2015</v>
      </c>
      <c r="E15" s="314">
        <v>2013</v>
      </c>
      <c r="F15" s="136">
        <v>2014</v>
      </c>
      <c r="G15" s="136">
        <v>2015</v>
      </c>
      <c r="H15" s="395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2" t="s">
        <v>11</v>
      </c>
      <c r="B16" s="325">
        <v>17</v>
      </c>
      <c r="C16" s="325">
        <v>18</v>
      </c>
      <c r="D16" s="326">
        <v>16.5</v>
      </c>
      <c r="E16" s="325">
        <v>25</v>
      </c>
      <c r="F16" s="137">
        <v>22.9</v>
      </c>
      <c r="G16" s="325">
        <v>25.2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43" t="s">
        <v>0</v>
      </c>
      <c r="B17" s="138">
        <v>17</v>
      </c>
      <c r="C17" s="138">
        <v>16.4</v>
      </c>
      <c r="D17" s="327">
        <v>19.2</v>
      </c>
      <c r="E17" s="138">
        <v>27</v>
      </c>
      <c r="F17" s="138">
        <v>25</v>
      </c>
      <c r="G17" s="327">
        <v>28.3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43" t="s">
        <v>1</v>
      </c>
      <c r="B18" s="138">
        <v>20</v>
      </c>
      <c r="C18" s="138">
        <v>19.9</v>
      </c>
      <c r="D18" s="327">
        <v>20.5</v>
      </c>
      <c r="E18" s="138">
        <v>30</v>
      </c>
      <c r="F18" s="138">
        <v>28.9</v>
      </c>
      <c r="G18" s="327">
        <v>29.5</v>
      </c>
      <c r="H18" s="135" t="s">
        <v>21</v>
      </c>
    </row>
    <row r="19" spans="1:8" s="2" customFormat="1" ht="24" customHeight="1">
      <c r="A19" s="143" t="s">
        <v>10</v>
      </c>
      <c r="B19" s="138">
        <v>24</v>
      </c>
      <c r="C19" s="138">
        <v>24.1</v>
      </c>
      <c r="D19" s="327">
        <v>23.1</v>
      </c>
      <c r="E19" s="138">
        <v>34</v>
      </c>
      <c r="F19" s="138">
        <v>35</v>
      </c>
      <c r="G19" s="327">
        <v>33.8</v>
      </c>
      <c r="H19" s="135" t="s">
        <v>20</v>
      </c>
    </row>
    <row r="20" spans="1:8" s="2" customFormat="1" ht="24" customHeight="1">
      <c r="A20" s="143" t="s">
        <v>9</v>
      </c>
      <c r="B20" s="138">
        <v>26</v>
      </c>
      <c r="C20" s="138">
        <v>27.5</v>
      </c>
      <c r="D20" s="327">
        <v>28.1</v>
      </c>
      <c r="E20" s="138">
        <v>37</v>
      </c>
      <c r="F20" s="138">
        <v>38.4</v>
      </c>
      <c r="G20" s="327">
        <v>39.3</v>
      </c>
      <c r="H20" s="135" t="s">
        <v>19</v>
      </c>
    </row>
    <row r="21" spans="1:8" s="2" customFormat="1" ht="24" customHeight="1">
      <c r="A21" s="143" t="s">
        <v>8</v>
      </c>
      <c r="B21" s="138">
        <v>28</v>
      </c>
      <c r="C21" s="138">
        <v>29.3</v>
      </c>
      <c r="D21" s="327">
        <v>30.8</v>
      </c>
      <c r="E21" s="138">
        <v>39</v>
      </c>
      <c r="F21" s="138">
        <v>40.4</v>
      </c>
      <c r="G21" s="327">
        <v>40.4</v>
      </c>
      <c r="H21" s="135" t="s">
        <v>18</v>
      </c>
    </row>
    <row r="22" spans="1:8" s="2" customFormat="1" ht="24" customHeight="1">
      <c r="A22" s="143" t="s">
        <v>7</v>
      </c>
      <c r="B22" s="138">
        <v>33</v>
      </c>
      <c r="C22" s="138">
        <v>32</v>
      </c>
      <c r="D22" s="327">
        <v>33</v>
      </c>
      <c r="E22" s="138">
        <v>42</v>
      </c>
      <c r="F22" s="138">
        <v>41.3</v>
      </c>
      <c r="G22" s="327">
        <v>43</v>
      </c>
      <c r="H22" s="135" t="s">
        <v>17</v>
      </c>
    </row>
    <row r="23" spans="1:8" s="2" customFormat="1" ht="24" customHeight="1">
      <c r="A23" s="143" t="s">
        <v>2</v>
      </c>
      <c r="B23" s="138">
        <v>33</v>
      </c>
      <c r="C23" s="138">
        <v>32.2</v>
      </c>
      <c r="D23" s="327">
        <v>33.6</v>
      </c>
      <c r="E23" s="138">
        <v>42</v>
      </c>
      <c r="F23" s="138">
        <v>41.2</v>
      </c>
      <c r="G23" s="327">
        <v>43.3</v>
      </c>
      <c r="H23" s="135" t="s">
        <v>16</v>
      </c>
    </row>
    <row r="24" spans="1:8" s="2" customFormat="1" ht="24" customHeight="1">
      <c r="A24" s="143" t="s">
        <v>3</v>
      </c>
      <c r="B24" s="138">
        <v>30</v>
      </c>
      <c r="C24" s="138">
        <v>30.2</v>
      </c>
      <c r="D24" s="327">
        <v>30.4</v>
      </c>
      <c r="E24" s="138">
        <v>39</v>
      </c>
      <c r="F24" s="138">
        <v>39.7</v>
      </c>
      <c r="G24" s="327">
        <v>39.4</v>
      </c>
      <c r="H24" s="135" t="s">
        <v>15</v>
      </c>
    </row>
    <row r="25" spans="1:8" s="2" customFormat="1" ht="24" customHeight="1">
      <c r="A25" s="143" t="s">
        <v>4</v>
      </c>
      <c r="B25" s="138">
        <v>27</v>
      </c>
      <c r="C25" s="138">
        <v>27.7</v>
      </c>
      <c r="D25" s="327">
        <v>27.8</v>
      </c>
      <c r="E25" s="138">
        <v>35</v>
      </c>
      <c r="F25" s="138">
        <v>36.6</v>
      </c>
      <c r="G25" s="327">
        <v>36.5</v>
      </c>
      <c r="H25" s="135" t="s">
        <v>14</v>
      </c>
    </row>
    <row r="26" spans="1:9" s="2" customFormat="1" ht="24" customHeight="1">
      <c r="A26" s="143" t="s">
        <v>5</v>
      </c>
      <c r="B26" s="138">
        <v>22</v>
      </c>
      <c r="C26" s="138">
        <v>21.9</v>
      </c>
      <c r="D26" s="327">
        <v>23.2</v>
      </c>
      <c r="E26" s="138">
        <v>31</v>
      </c>
      <c r="F26" s="138">
        <v>29.9</v>
      </c>
      <c r="G26" s="327">
        <v>31.2</v>
      </c>
      <c r="H26" s="135" t="s">
        <v>13</v>
      </c>
      <c r="I26" s="133"/>
    </row>
    <row r="27" spans="1:9" s="2" customFormat="1" ht="24" customHeight="1">
      <c r="A27" s="144" t="s">
        <v>6</v>
      </c>
      <c r="B27" s="139">
        <v>18</v>
      </c>
      <c r="C27" s="139">
        <v>17.9</v>
      </c>
      <c r="D27" s="328">
        <v>18.4</v>
      </c>
      <c r="E27" s="139">
        <v>26</v>
      </c>
      <c r="F27" s="139">
        <v>26.7</v>
      </c>
      <c r="G27" s="329">
        <v>26.1</v>
      </c>
      <c r="H27" s="330" t="s">
        <v>12</v>
      </c>
      <c r="I27" s="133"/>
    </row>
    <row r="28" spans="1:8" s="48" customFormat="1" ht="15" customHeight="1">
      <c r="A28" s="140" t="s">
        <v>197</v>
      </c>
      <c r="D28" s="253"/>
      <c r="G28" s="253"/>
      <c r="H28" s="80" t="s">
        <v>198</v>
      </c>
    </row>
  </sheetData>
  <sheetProtection/>
  <mergeCells count="11">
    <mergeCell ref="A8:H8"/>
    <mergeCell ref="A10:H10"/>
    <mergeCell ref="G12:H12"/>
    <mergeCell ref="A12:B12"/>
    <mergeCell ref="H13:H15"/>
    <mergeCell ref="A13:A15"/>
    <mergeCell ref="B13:D13"/>
    <mergeCell ref="B14:D14"/>
    <mergeCell ref="E13:G13"/>
    <mergeCell ref="E14:G14"/>
    <mergeCell ref="A9:H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rightToLeft="1" zoomScale="106" zoomScaleNormal="106" workbookViewId="0" topLeftCell="A1">
      <selection activeCell="J15" sqref="J15"/>
    </sheetView>
  </sheetViews>
  <sheetFormatPr defaultColWidth="9.140625" defaultRowHeight="12.75"/>
  <cols>
    <col min="1" max="1" width="24.57421875" style="1" customWidth="1"/>
    <col min="2" max="2" width="16.8515625" style="1" customWidth="1"/>
    <col min="3" max="3" width="17.28125" style="1" customWidth="1"/>
    <col min="4" max="4" width="15.8515625" style="1" customWidth="1"/>
    <col min="5" max="5" width="26.00390625" style="1" customWidth="1"/>
    <col min="6" max="16384" width="9.140625" style="1" customWidth="1"/>
  </cols>
  <sheetData>
    <row r="1" ht="12.75">
      <c r="A1"/>
    </row>
    <row r="5" ht="21" customHeight="1"/>
    <row r="6" spans="1:8" ht="26.25" customHeight="1">
      <c r="A6" s="390" t="s">
        <v>261</v>
      </c>
      <c r="B6" s="390"/>
      <c r="C6" s="390"/>
      <c r="D6" s="390"/>
      <c r="E6" s="39"/>
      <c r="F6" s="39"/>
      <c r="G6" s="39"/>
      <c r="H6" s="24"/>
    </row>
    <row r="7" spans="1:4" s="67" customFormat="1" ht="21.75" customHeight="1">
      <c r="A7" s="390" t="s">
        <v>262</v>
      </c>
      <c r="B7" s="390"/>
      <c r="C7" s="390"/>
      <c r="D7" s="390"/>
    </row>
    <row r="8" spans="1:4" s="67" customFormat="1" ht="12" customHeight="1">
      <c r="A8" s="582" t="s">
        <v>308</v>
      </c>
      <c r="B8" s="582"/>
      <c r="C8" s="582"/>
      <c r="D8" s="582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293" t="s">
        <v>264</v>
      </c>
      <c r="D10" s="78"/>
      <c r="H10" s="59" t="s">
        <v>211</v>
      </c>
    </row>
    <row r="11" spans="1:9" ht="24.75" customHeight="1" thickBot="1">
      <c r="A11" s="239" t="s">
        <v>220</v>
      </c>
      <c r="B11" s="237">
        <v>2013</v>
      </c>
      <c r="C11" s="237">
        <v>2014</v>
      </c>
      <c r="D11" s="237">
        <v>2015</v>
      </c>
      <c r="E11" s="233" t="s">
        <v>231</v>
      </c>
      <c r="F11" s="24"/>
      <c r="G11" s="24"/>
      <c r="H11" s="24"/>
      <c r="I11" s="24"/>
    </row>
    <row r="12" spans="1:9" ht="24.75" customHeight="1">
      <c r="A12" s="201" t="s">
        <v>119</v>
      </c>
      <c r="B12" s="361">
        <v>31.8</v>
      </c>
      <c r="C12" s="366">
        <v>27</v>
      </c>
      <c r="D12" s="364">
        <v>27.62</v>
      </c>
      <c r="E12" s="234" t="s">
        <v>120</v>
      </c>
      <c r="F12" s="24"/>
      <c r="G12" s="24"/>
      <c r="H12" s="24"/>
      <c r="I12" s="24"/>
    </row>
    <row r="13" spans="1:9" ht="24.75" customHeight="1">
      <c r="A13" s="42" t="s">
        <v>121</v>
      </c>
      <c r="B13" s="362">
        <v>25.3</v>
      </c>
      <c r="C13" s="318">
        <v>27</v>
      </c>
      <c r="D13" s="364">
        <v>26.12</v>
      </c>
      <c r="E13" s="235" t="s">
        <v>122</v>
      </c>
      <c r="F13" s="24"/>
      <c r="G13" s="24"/>
      <c r="H13" s="24"/>
      <c r="I13" s="24"/>
    </row>
    <row r="14" spans="1:9" ht="24.75" customHeight="1">
      <c r="A14" s="42" t="s">
        <v>123</v>
      </c>
      <c r="B14" s="362">
        <v>2.9</v>
      </c>
      <c r="C14" s="318">
        <v>2</v>
      </c>
      <c r="D14" s="364">
        <v>2.67</v>
      </c>
      <c r="E14" s="235" t="s">
        <v>124</v>
      </c>
      <c r="F14" s="24"/>
      <c r="G14" s="24"/>
      <c r="H14" s="24"/>
      <c r="I14" s="24"/>
    </row>
    <row r="15" spans="1:9" ht="24.75" customHeight="1">
      <c r="A15" s="42" t="s">
        <v>125</v>
      </c>
      <c r="B15" s="362">
        <v>23.9</v>
      </c>
      <c r="C15" s="318">
        <v>26</v>
      </c>
      <c r="D15" s="364">
        <v>24.96</v>
      </c>
      <c r="E15" s="235" t="s">
        <v>126</v>
      </c>
      <c r="F15" s="24"/>
      <c r="G15" s="24"/>
      <c r="H15" s="24"/>
      <c r="I15" s="24"/>
    </row>
    <row r="16" spans="1:9" ht="24.75" customHeight="1">
      <c r="A16" s="42" t="s">
        <v>127</v>
      </c>
      <c r="B16" s="362">
        <v>4.6</v>
      </c>
      <c r="C16" s="318">
        <v>4</v>
      </c>
      <c r="D16" s="362">
        <v>3.4</v>
      </c>
      <c r="E16" s="235" t="s">
        <v>128</v>
      </c>
      <c r="F16" s="24"/>
      <c r="G16" s="24"/>
      <c r="H16" s="24"/>
      <c r="I16" s="24"/>
    </row>
    <row r="17" spans="1:9" ht="24.75" customHeight="1">
      <c r="A17" s="42" t="s">
        <v>185</v>
      </c>
      <c r="B17" s="362">
        <v>1.6</v>
      </c>
      <c r="C17" s="318">
        <v>2</v>
      </c>
      <c r="D17" s="364">
        <v>1.71</v>
      </c>
      <c r="E17" s="235" t="s">
        <v>129</v>
      </c>
      <c r="F17" s="24"/>
      <c r="G17" s="24"/>
      <c r="H17" s="24"/>
      <c r="I17" s="24"/>
    </row>
    <row r="18" spans="1:9" ht="24.75" customHeight="1">
      <c r="A18" s="42" t="s">
        <v>130</v>
      </c>
      <c r="B18" s="362">
        <v>4.8</v>
      </c>
      <c r="C18" s="318">
        <v>3</v>
      </c>
      <c r="D18" s="364">
        <v>3.76</v>
      </c>
      <c r="E18" s="235" t="s">
        <v>131</v>
      </c>
      <c r="F18" s="24"/>
      <c r="G18" s="24"/>
      <c r="H18" s="24"/>
      <c r="I18" s="24"/>
    </row>
    <row r="19" spans="1:9" ht="24.75" customHeight="1">
      <c r="A19" s="42" t="s">
        <v>132</v>
      </c>
      <c r="B19" s="362">
        <v>1.6</v>
      </c>
      <c r="C19" s="318">
        <v>5</v>
      </c>
      <c r="D19" s="364">
        <v>5.38</v>
      </c>
      <c r="E19" s="235" t="s">
        <v>186</v>
      </c>
      <c r="F19" s="24"/>
      <c r="G19" s="24"/>
      <c r="H19" s="24"/>
      <c r="I19" s="24"/>
    </row>
    <row r="20" spans="1:9" ht="20.25" customHeight="1" thickBot="1">
      <c r="A20" s="368" t="s">
        <v>133</v>
      </c>
      <c r="B20" s="363">
        <v>3.5</v>
      </c>
      <c r="C20" s="367">
        <v>4</v>
      </c>
      <c r="D20" s="364">
        <v>4.38</v>
      </c>
      <c r="E20" s="235" t="s">
        <v>134</v>
      </c>
      <c r="F20" s="24"/>
      <c r="G20" s="24"/>
      <c r="H20" s="24"/>
      <c r="I20" s="24"/>
    </row>
    <row r="21" spans="1:9" s="3" customFormat="1" ht="24.75" customHeight="1" thickBot="1">
      <c r="A21" s="369" t="s">
        <v>52</v>
      </c>
      <c r="B21" s="370">
        <f>SUM(B12:B20)</f>
        <v>99.99999999999999</v>
      </c>
      <c r="C21" s="371">
        <f>SUM(C12:C20)</f>
        <v>100</v>
      </c>
      <c r="D21" s="365">
        <f>SUM(D12:D20)</f>
        <v>100</v>
      </c>
      <c r="E21" s="236" t="s">
        <v>58</v>
      </c>
      <c r="F21" s="232"/>
      <c r="G21" s="23"/>
      <c r="H21" s="23"/>
      <c r="I21" s="23"/>
    </row>
    <row r="22" spans="1:4" s="48" customFormat="1" ht="32.25" customHeight="1">
      <c r="A22" s="238" t="s">
        <v>227</v>
      </c>
      <c r="B22" s="581" t="s">
        <v>263</v>
      </c>
      <c r="C22" s="581"/>
      <c r="D22" s="581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E27" sqref="E27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88" t="s">
        <v>135</v>
      </c>
      <c r="B6" s="589"/>
      <c r="C6" s="589"/>
      <c r="D6" s="589"/>
      <c r="E6" s="589"/>
      <c r="F6" s="589"/>
      <c r="G6" s="589"/>
      <c r="H6" s="589"/>
      <c r="I6" s="23"/>
    </row>
    <row r="7" spans="1:8" s="63" customFormat="1" ht="16.5" customHeight="1">
      <c r="A7" s="588" t="s">
        <v>266</v>
      </c>
      <c r="B7" s="589"/>
      <c r="C7" s="589"/>
      <c r="D7" s="589"/>
      <c r="E7" s="589"/>
      <c r="F7" s="589"/>
      <c r="G7" s="589"/>
      <c r="H7" s="589"/>
    </row>
    <row r="8" spans="1:8" s="63" customFormat="1" ht="18" customHeight="1">
      <c r="A8" s="590" t="s">
        <v>307</v>
      </c>
      <c r="B8" s="591"/>
      <c r="C8" s="591"/>
      <c r="D8" s="591"/>
      <c r="E8" s="591"/>
      <c r="F8" s="591"/>
      <c r="G8" s="591"/>
      <c r="H8" s="591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93" t="s">
        <v>267</v>
      </c>
      <c r="B10" s="393"/>
      <c r="C10" s="62"/>
      <c r="D10" s="62"/>
    </row>
    <row r="11" spans="1:9" s="9" customFormat="1" ht="16.5" customHeight="1">
      <c r="A11" s="577" t="s">
        <v>265</v>
      </c>
      <c r="B11" s="250" t="s">
        <v>136</v>
      </c>
      <c r="C11" s="240" t="s">
        <v>137</v>
      </c>
      <c r="D11" s="592" t="s">
        <v>222</v>
      </c>
      <c r="E11" s="593"/>
      <c r="F11" s="594" t="s">
        <v>154</v>
      </c>
      <c r="G11" s="596" t="s">
        <v>225</v>
      </c>
      <c r="H11" s="597"/>
      <c r="I11" s="22"/>
    </row>
    <row r="12" spans="1:9" s="9" customFormat="1" ht="14.25" customHeight="1">
      <c r="A12" s="568"/>
      <c r="B12" s="248" t="s">
        <v>221</v>
      </c>
      <c r="C12" s="249" t="s">
        <v>221</v>
      </c>
      <c r="D12" s="598" t="s">
        <v>189</v>
      </c>
      <c r="E12" s="599"/>
      <c r="F12" s="595"/>
      <c r="G12" s="583" t="s">
        <v>190</v>
      </c>
      <c r="H12" s="584"/>
      <c r="I12" s="22"/>
    </row>
    <row r="13" spans="1:9" s="9" customFormat="1" ht="24.75" customHeight="1">
      <c r="A13" s="568"/>
      <c r="B13" s="251" t="s">
        <v>187</v>
      </c>
      <c r="C13" s="210" t="s">
        <v>188</v>
      </c>
      <c r="D13" s="246" t="s">
        <v>223</v>
      </c>
      <c r="E13" s="244" t="s">
        <v>138</v>
      </c>
      <c r="F13" s="586" t="s">
        <v>201</v>
      </c>
      <c r="G13" s="240" t="s">
        <v>139</v>
      </c>
      <c r="H13" s="240" t="s">
        <v>138</v>
      </c>
      <c r="I13" s="22"/>
    </row>
    <row r="14" spans="1:9" s="72" customFormat="1" ht="25.5" customHeight="1">
      <c r="A14" s="585"/>
      <c r="B14" s="252" t="s">
        <v>149</v>
      </c>
      <c r="C14" s="242" t="s">
        <v>149</v>
      </c>
      <c r="D14" s="247" t="s">
        <v>150</v>
      </c>
      <c r="E14" s="245" t="s">
        <v>224</v>
      </c>
      <c r="F14" s="587"/>
      <c r="G14" s="243" t="s">
        <v>202</v>
      </c>
      <c r="H14" s="242" t="s">
        <v>224</v>
      </c>
      <c r="I14" s="84"/>
    </row>
    <row r="15" spans="1:9" s="13" customFormat="1" ht="69.75" customHeight="1">
      <c r="A15" s="308">
        <v>2013</v>
      </c>
      <c r="B15" s="94">
        <v>199</v>
      </c>
      <c r="C15" s="94">
        <v>169</v>
      </c>
      <c r="D15" s="94">
        <v>69</v>
      </c>
      <c r="E15" s="94">
        <v>80484</v>
      </c>
      <c r="F15" s="94">
        <v>6863</v>
      </c>
      <c r="G15" s="94">
        <v>5619</v>
      </c>
      <c r="H15" s="241">
        <v>2276</v>
      </c>
      <c r="I15" s="35"/>
    </row>
    <row r="16" spans="1:9" s="5" customFormat="1" ht="58.5" customHeight="1">
      <c r="A16" s="308">
        <v>2014</v>
      </c>
      <c r="B16" s="320">
        <v>212</v>
      </c>
      <c r="C16" s="94">
        <v>179</v>
      </c>
      <c r="D16" s="94">
        <v>77</v>
      </c>
      <c r="E16" s="319">
        <v>99704</v>
      </c>
      <c r="F16" s="94">
        <v>5360</v>
      </c>
      <c r="G16" s="94">
        <v>5040</v>
      </c>
      <c r="H16" s="241">
        <v>2066</v>
      </c>
      <c r="I16" s="23"/>
    </row>
    <row r="17" spans="1:9" s="5" customFormat="1" ht="58.5" customHeight="1">
      <c r="A17" s="198">
        <v>2015</v>
      </c>
      <c r="B17" s="372">
        <v>231</v>
      </c>
      <c r="C17" s="373">
        <v>211</v>
      </c>
      <c r="D17" s="373">
        <v>90</v>
      </c>
      <c r="E17" s="374">
        <v>114548</v>
      </c>
      <c r="F17" s="373">
        <v>5548</v>
      </c>
      <c r="G17" s="373">
        <v>4786</v>
      </c>
      <c r="H17" s="375">
        <v>2063</v>
      </c>
      <c r="I17" s="23"/>
    </row>
    <row r="18" spans="1:8" s="56" customFormat="1" ht="20.25" customHeight="1">
      <c r="A18" s="253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D12:E12"/>
    <mergeCell ref="G12:H12"/>
    <mergeCell ref="A11:A14"/>
    <mergeCell ref="A10:B10"/>
    <mergeCell ref="F13:F14"/>
    <mergeCell ref="A7:H7"/>
    <mergeCell ref="A6:H6"/>
    <mergeCell ref="A8:H8"/>
    <mergeCell ref="D11:E11"/>
    <mergeCell ref="F11:F12"/>
    <mergeCell ref="G11:H11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tabSelected="1" zoomScale="106" zoomScaleNormal="106" workbookViewId="0" topLeftCell="A1">
      <selection activeCell="D16" sqref="D16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417" t="s">
        <v>140</v>
      </c>
      <c r="B5" s="417"/>
      <c r="C5" s="417"/>
      <c r="D5" s="417"/>
      <c r="E5" s="417"/>
      <c r="F5" s="417"/>
      <c r="G5" s="417"/>
      <c r="H5" s="38"/>
      <c r="I5" s="23"/>
    </row>
    <row r="6" spans="1:7" s="63" customFormat="1" ht="18.75" customHeight="1">
      <c r="A6" s="417" t="s">
        <v>268</v>
      </c>
      <c r="B6" s="417"/>
      <c r="C6" s="417"/>
      <c r="D6" s="417"/>
      <c r="E6" s="417"/>
      <c r="F6" s="417"/>
      <c r="G6" s="417"/>
    </row>
    <row r="7" spans="1:7" s="63" customFormat="1" ht="18" customHeight="1">
      <c r="A7" s="419" t="s">
        <v>307</v>
      </c>
      <c r="B7" s="419"/>
      <c r="C7" s="419"/>
      <c r="D7" s="419"/>
      <c r="E7" s="419"/>
      <c r="F7" s="419"/>
      <c r="G7" s="41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293" t="s">
        <v>269</v>
      </c>
      <c r="B9" s="62"/>
      <c r="F9" s="132"/>
      <c r="G9" s="77"/>
    </row>
    <row r="10" spans="1:9" s="10" customFormat="1" ht="27" customHeight="1">
      <c r="A10" s="208" t="s">
        <v>35</v>
      </c>
      <c r="B10" s="259" t="s">
        <v>141</v>
      </c>
      <c r="C10" s="261" t="s">
        <v>192</v>
      </c>
      <c r="D10" s="261" t="s">
        <v>142</v>
      </c>
      <c r="E10" s="261" t="s">
        <v>204</v>
      </c>
      <c r="F10" s="258" t="s">
        <v>203</v>
      </c>
      <c r="G10" s="259" t="s">
        <v>143</v>
      </c>
      <c r="H10" s="257"/>
      <c r="I10" s="22"/>
    </row>
    <row r="11" spans="1:8" s="84" customFormat="1" ht="36" customHeight="1">
      <c r="A11" s="266" t="s">
        <v>28</v>
      </c>
      <c r="B11" s="265" t="s">
        <v>191</v>
      </c>
      <c r="C11" s="262" t="s">
        <v>193</v>
      </c>
      <c r="D11" s="262" t="s">
        <v>194</v>
      </c>
      <c r="E11" s="262" t="s">
        <v>195</v>
      </c>
      <c r="F11" s="260" t="s">
        <v>196</v>
      </c>
      <c r="G11" s="258" t="s">
        <v>205</v>
      </c>
      <c r="H11" s="256"/>
    </row>
    <row r="12" spans="1:9" s="12" customFormat="1" ht="63" customHeight="1">
      <c r="A12" s="313">
        <v>2013</v>
      </c>
      <c r="B12" s="241">
        <v>1195</v>
      </c>
      <c r="C12" s="264">
        <v>42584</v>
      </c>
      <c r="D12" s="241">
        <v>1057</v>
      </c>
      <c r="E12" s="263">
        <v>710935</v>
      </c>
      <c r="F12" s="241">
        <v>807</v>
      </c>
      <c r="G12" s="241">
        <v>503103</v>
      </c>
      <c r="H12" s="25"/>
      <c r="I12" s="25"/>
    </row>
    <row r="13" spans="1:9" s="5" customFormat="1" ht="68.25" customHeight="1">
      <c r="A13" s="313">
        <v>2014</v>
      </c>
      <c r="B13" s="241">
        <v>1305</v>
      </c>
      <c r="C13" s="264">
        <v>60341</v>
      </c>
      <c r="D13" s="241">
        <v>1412</v>
      </c>
      <c r="E13" s="263">
        <v>718764</v>
      </c>
      <c r="F13" s="241">
        <v>689</v>
      </c>
      <c r="G13" s="202">
        <v>576821</v>
      </c>
      <c r="H13" s="23"/>
      <c r="I13" s="23"/>
    </row>
    <row r="14" spans="1:9" s="5" customFormat="1" ht="68.25" customHeight="1">
      <c r="A14" s="211">
        <v>2015</v>
      </c>
      <c r="B14" s="254">
        <v>1412</v>
      </c>
      <c r="C14" s="324">
        <v>64473</v>
      </c>
      <c r="D14" s="241">
        <v>1646</v>
      </c>
      <c r="E14" s="376">
        <v>753421</v>
      </c>
      <c r="F14" s="255">
        <v>695</v>
      </c>
      <c r="G14" s="255">
        <v>681307</v>
      </c>
      <c r="H14" s="23"/>
      <c r="I14" s="23"/>
    </row>
    <row r="15" spans="1:7" s="56" customFormat="1" ht="15" customHeight="1">
      <c r="A15" s="253" t="s">
        <v>78</v>
      </c>
      <c r="D15" s="253"/>
      <c r="E15" s="253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F22" sqref="F2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90" t="s">
        <v>250</v>
      </c>
      <c r="B6" s="390"/>
      <c r="C6" s="390"/>
      <c r="D6" s="390"/>
      <c r="E6" s="390"/>
      <c r="F6" s="39"/>
      <c r="G6" s="39"/>
      <c r="H6" s="39"/>
      <c r="I6" s="24"/>
    </row>
    <row r="7" spans="1:5" s="67" customFormat="1" ht="13.5" customHeight="1">
      <c r="A7" s="400" t="s">
        <v>251</v>
      </c>
      <c r="B7" s="400"/>
      <c r="C7" s="400"/>
      <c r="D7" s="400"/>
      <c r="E7" s="400"/>
    </row>
    <row r="8" spans="1:5" s="67" customFormat="1" ht="18" customHeight="1">
      <c r="A8" s="401" t="s">
        <v>307</v>
      </c>
      <c r="B8" s="401"/>
      <c r="C8" s="401"/>
      <c r="D8" s="401"/>
      <c r="E8" s="40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292" t="s">
        <v>255</v>
      </c>
      <c r="C10" s="75"/>
      <c r="D10" s="396" t="s">
        <v>36</v>
      </c>
      <c r="E10" s="396"/>
    </row>
    <row r="11" spans="1:9" s="43" customFormat="1" ht="22.5" customHeight="1">
      <c r="A11" s="156"/>
      <c r="B11" s="382" t="s">
        <v>157</v>
      </c>
      <c r="C11" s="384"/>
      <c r="D11" s="385"/>
      <c r="E11" s="148" t="s">
        <v>27</v>
      </c>
      <c r="F11" s="51"/>
      <c r="G11" s="51"/>
      <c r="H11" s="51"/>
      <c r="I11" s="51"/>
    </row>
    <row r="12" spans="1:9" s="45" customFormat="1" ht="21" customHeight="1">
      <c r="A12" s="159" t="s">
        <v>35</v>
      </c>
      <c r="B12" s="397" t="s">
        <v>160</v>
      </c>
      <c r="C12" s="398"/>
      <c r="D12" s="399"/>
      <c r="E12" s="209" t="s">
        <v>241</v>
      </c>
      <c r="F12" s="52"/>
      <c r="G12" s="52"/>
      <c r="H12" s="52"/>
      <c r="I12" s="52"/>
    </row>
    <row r="13" spans="1:9" s="50" customFormat="1" ht="17.25" customHeight="1">
      <c r="A13" s="155" t="s">
        <v>28</v>
      </c>
      <c r="B13" s="152" t="s">
        <v>26</v>
      </c>
      <c r="C13" s="152" t="s">
        <v>30</v>
      </c>
      <c r="D13" s="149" t="s">
        <v>31</v>
      </c>
      <c r="E13" s="146" t="s">
        <v>159</v>
      </c>
      <c r="F13" s="39"/>
      <c r="G13" s="39"/>
      <c r="H13" s="39"/>
      <c r="I13" s="39"/>
    </row>
    <row r="14" spans="1:9" s="45" customFormat="1" ht="18" customHeight="1">
      <c r="A14" s="154"/>
      <c r="B14" s="150" t="s">
        <v>168</v>
      </c>
      <c r="C14" s="150" t="s">
        <v>29</v>
      </c>
      <c r="D14" s="150" t="s">
        <v>167</v>
      </c>
      <c r="E14" s="331" t="s">
        <v>242</v>
      </c>
      <c r="F14" s="52"/>
      <c r="G14" s="52"/>
      <c r="H14" s="52"/>
      <c r="I14" s="52"/>
    </row>
    <row r="15" spans="1:9" ht="63" customHeight="1">
      <c r="A15" s="157">
        <v>2013</v>
      </c>
      <c r="B15" s="153">
        <v>55</v>
      </c>
      <c r="C15" s="153">
        <v>24.2</v>
      </c>
      <c r="D15" s="151" t="s">
        <v>226</v>
      </c>
      <c r="E15" s="332">
        <v>17</v>
      </c>
      <c r="F15" s="34"/>
      <c r="G15" s="24"/>
      <c r="H15" s="24"/>
      <c r="I15" s="24"/>
    </row>
    <row r="16" spans="1:9" ht="63" customHeight="1">
      <c r="A16" s="157">
        <v>2014</v>
      </c>
      <c r="B16" s="153">
        <v>59.4</v>
      </c>
      <c r="C16" s="315">
        <v>15.8</v>
      </c>
      <c r="D16" s="151" t="s">
        <v>235</v>
      </c>
      <c r="E16" s="147">
        <v>18</v>
      </c>
      <c r="F16" s="34"/>
      <c r="G16" s="24"/>
      <c r="H16" s="24"/>
      <c r="I16" s="24"/>
    </row>
    <row r="17" spans="1:9" ht="63" customHeight="1">
      <c r="A17" s="158">
        <v>2015</v>
      </c>
      <c r="B17" s="337">
        <v>32.8</v>
      </c>
      <c r="C17" s="336">
        <v>22.8</v>
      </c>
      <c r="D17" s="335" t="s">
        <v>310</v>
      </c>
      <c r="E17" s="334">
        <v>12</v>
      </c>
      <c r="F17" s="333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5">
      <selection activeCell="M15" sqref="M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90" t="s">
        <v>239</v>
      </c>
      <c r="B5" s="390"/>
      <c r="C5" s="390"/>
      <c r="D5" s="390"/>
      <c r="E5" s="390"/>
      <c r="F5" s="390"/>
      <c r="G5" s="390"/>
      <c r="H5" s="390"/>
      <c r="I5" s="24"/>
    </row>
    <row r="6" spans="1:31" s="67" customFormat="1" ht="14.25" customHeight="1">
      <c r="A6" s="390" t="s">
        <v>252</v>
      </c>
      <c r="B6" s="390"/>
      <c r="C6" s="390"/>
      <c r="D6" s="390"/>
      <c r="E6" s="390"/>
      <c r="F6" s="390"/>
      <c r="G6" s="390"/>
      <c r="H6" s="390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411" t="s">
        <v>306</v>
      </c>
      <c r="B7" s="411"/>
      <c r="C7" s="411"/>
      <c r="D7" s="411"/>
      <c r="E7" s="411"/>
      <c r="F7" s="411"/>
      <c r="G7" s="411"/>
      <c r="H7" s="41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416" t="s">
        <v>257</v>
      </c>
      <c r="B9" s="41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408" t="s">
        <v>37</v>
      </c>
      <c r="B11" s="413" t="s">
        <v>243</v>
      </c>
      <c r="C11" s="413"/>
      <c r="D11" s="413"/>
      <c r="E11" s="412" t="s">
        <v>244</v>
      </c>
      <c r="F11" s="413"/>
      <c r="G11" s="414"/>
      <c r="H11" s="385" t="s">
        <v>23</v>
      </c>
      <c r="I11" s="29"/>
    </row>
    <row r="12" spans="1:9" s="6" customFormat="1" ht="17.25" customHeight="1">
      <c r="A12" s="409"/>
      <c r="B12" s="386" t="s">
        <v>158</v>
      </c>
      <c r="C12" s="387"/>
      <c r="D12" s="387"/>
      <c r="E12" s="167"/>
      <c r="F12" s="163" t="s">
        <v>161</v>
      </c>
      <c r="G12" s="168"/>
      <c r="H12" s="415"/>
      <c r="I12" s="29"/>
    </row>
    <row r="13" spans="1:9" ht="18.75" customHeight="1">
      <c r="A13" s="410"/>
      <c r="B13" s="309">
        <v>2013</v>
      </c>
      <c r="C13" s="164">
        <v>2014</v>
      </c>
      <c r="D13" s="316">
        <v>2015</v>
      </c>
      <c r="E13" s="164">
        <v>2013</v>
      </c>
      <c r="F13" s="316">
        <v>2014</v>
      </c>
      <c r="G13" s="316">
        <v>2015</v>
      </c>
      <c r="H13" s="415"/>
      <c r="I13" s="24"/>
    </row>
    <row r="14" spans="1:9" ht="22.5" customHeight="1">
      <c r="A14" s="142" t="s">
        <v>11</v>
      </c>
      <c r="B14" s="162">
        <v>35</v>
      </c>
      <c r="C14" s="162">
        <v>46</v>
      </c>
      <c r="D14" s="165">
        <v>33</v>
      </c>
      <c r="E14" s="162">
        <v>75</v>
      </c>
      <c r="F14" s="162">
        <v>72</v>
      </c>
      <c r="G14" s="338" t="s">
        <v>312</v>
      </c>
      <c r="H14" s="169" t="s">
        <v>34</v>
      </c>
      <c r="I14" s="24"/>
    </row>
    <row r="15" spans="1:9" ht="22.5" customHeight="1">
      <c r="A15" s="143" t="s">
        <v>0</v>
      </c>
      <c r="B15" s="104">
        <v>30</v>
      </c>
      <c r="C15" s="104">
        <v>33</v>
      </c>
      <c r="D15" s="165">
        <v>27</v>
      </c>
      <c r="E15" s="104">
        <v>71</v>
      </c>
      <c r="F15" s="104" t="s">
        <v>215</v>
      </c>
      <c r="G15" s="165">
        <v>74</v>
      </c>
      <c r="H15" s="135" t="s">
        <v>22</v>
      </c>
      <c r="I15" s="24"/>
    </row>
    <row r="16" spans="1:9" ht="22.5" customHeight="1">
      <c r="A16" s="143" t="s">
        <v>1</v>
      </c>
      <c r="B16" s="104">
        <v>26</v>
      </c>
      <c r="C16" s="104">
        <v>34</v>
      </c>
      <c r="D16" s="165">
        <v>26</v>
      </c>
      <c r="E16" s="104">
        <v>70</v>
      </c>
      <c r="F16" s="104" t="s">
        <v>215</v>
      </c>
      <c r="G16" s="165">
        <v>77</v>
      </c>
      <c r="H16" s="135" t="s">
        <v>21</v>
      </c>
      <c r="I16" s="24"/>
    </row>
    <row r="17" spans="1:9" ht="22.5" customHeight="1">
      <c r="A17" s="143" t="s">
        <v>10</v>
      </c>
      <c r="B17" s="104">
        <v>17</v>
      </c>
      <c r="C17" s="104">
        <v>20</v>
      </c>
      <c r="D17" s="165">
        <v>23</v>
      </c>
      <c r="E17" s="104">
        <v>68</v>
      </c>
      <c r="F17" s="104">
        <v>72</v>
      </c>
      <c r="G17" s="165">
        <v>75</v>
      </c>
      <c r="H17" s="135" t="s">
        <v>20</v>
      </c>
      <c r="I17" s="24"/>
    </row>
    <row r="18" spans="1:9" ht="22.5" customHeight="1">
      <c r="A18" s="143" t="s">
        <v>9</v>
      </c>
      <c r="B18" s="104" t="s">
        <v>232</v>
      </c>
      <c r="C18" s="104" t="s">
        <v>236</v>
      </c>
      <c r="D18" s="165" t="s">
        <v>311</v>
      </c>
      <c r="E18" s="104">
        <v>58</v>
      </c>
      <c r="F18" s="104">
        <v>67</v>
      </c>
      <c r="G18" s="165">
        <v>52</v>
      </c>
      <c r="H18" s="135" t="s">
        <v>19</v>
      </c>
      <c r="I18" s="24"/>
    </row>
    <row r="19" spans="1:9" ht="22.5" customHeight="1">
      <c r="A19" s="143" t="s">
        <v>8</v>
      </c>
      <c r="B19" s="104">
        <v>19</v>
      </c>
      <c r="C19" s="104">
        <v>21</v>
      </c>
      <c r="D19" s="165">
        <v>24</v>
      </c>
      <c r="E19" s="104">
        <v>70</v>
      </c>
      <c r="F19" s="104">
        <v>78</v>
      </c>
      <c r="G19" s="165">
        <v>66</v>
      </c>
      <c r="H19" s="135" t="s">
        <v>18</v>
      </c>
      <c r="I19" s="24"/>
    </row>
    <row r="20" spans="1:9" ht="22.5" customHeight="1">
      <c r="A20" s="143" t="s">
        <v>7</v>
      </c>
      <c r="B20" s="104">
        <v>17</v>
      </c>
      <c r="C20" s="104">
        <v>25</v>
      </c>
      <c r="D20" s="165">
        <v>16</v>
      </c>
      <c r="E20" s="104">
        <v>63</v>
      </c>
      <c r="F20" s="104">
        <v>75</v>
      </c>
      <c r="G20" s="165">
        <v>63</v>
      </c>
      <c r="H20" s="135" t="s">
        <v>17</v>
      </c>
      <c r="I20" s="24"/>
    </row>
    <row r="21" spans="1:9" ht="22.5" customHeight="1">
      <c r="A21" s="143" t="s">
        <v>2</v>
      </c>
      <c r="B21" s="104">
        <v>21</v>
      </c>
      <c r="C21" s="104">
        <v>27</v>
      </c>
      <c r="D21" s="165">
        <v>16</v>
      </c>
      <c r="E21" s="104">
        <v>71</v>
      </c>
      <c r="F21" s="104">
        <v>74</v>
      </c>
      <c r="G21" s="165">
        <v>58</v>
      </c>
      <c r="H21" s="135" t="s">
        <v>16</v>
      </c>
      <c r="I21" s="24"/>
    </row>
    <row r="22" spans="1:9" ht="22.5" customHeight="1">
      <c r="A22" s="143" t="s">
        <v>3</v>
      </c>
      <c r="B22" s="104">
        <v>20</v>
      </c>
      <c r="C22" s="104">
        <v>24</v>
      </c>
      <c r="D22" s="165">
        <v>21</v>
      </c>
      <c r="E22" s="104">
        <v>70</v>
      </c>
      <c r="F22" s="104" t="s">
        <v>215</v>
      </c>
      <c r="G22" s="165">
        <v>72</v>
      </c>
      <c r="H22" s="135" t="s">
        <v>15</v>
      </c>
      <c r="I22" s="24"/>
    </row>
    <row r="23" spans="1:9" ht="22.5" customHeight="1">
      <c r="A23" s="143" t="s">
        <v>4</v>
      </c>
      <c r="B23" s="104">
        <v>21</v>
      </c>
      <c r="C23" s="104">
        <v>24</v>
      </c>
      <c r="D23" s="165">
        <v>28</v>
      </c>
      <c r="E23" s="104" t="s">
        <v>233</v>
      </c>
      <c r="F23" s="104">
        <v>72</v>
      </c>
      <c r="G23" s="165">
        <v>73</v>
      </c>
      <c r="H23" s="135" t="s">
        <v>14</v>
      </c>
      <c r="I23" s="24"/>
    </row>
    <row r="24" spans="1:9" ht="22.5" customHeight="1">
      <c r="A24" s="143" t="s">
        <v>5</v>
      </c>
      <c r="B24" s="104">
        <v>32</v>
      </c>
      <c r="C24" s="104">
        <v>31</v>
      </c>
      <c r="D24" s="165">
        <v>28</v>
      </c>
      <c r="E24" s="104">
        <v>73</v>
      </c>
      <c r="F24" s="104">
        <v>69</v>
      </c>
      <c r="G24" s="165">
        <v>68</v>
      </c>
      <c r="H24" s="135" t="s">
        <v>13</v>
      </c>
      <c r="I24" s="24"/>
    </row>
    <row r="25" spans="1:9" ht="22.5" customHeight="1">
      <c r="A25" s="144" t="s">
        <v>6</v>
      </c>
      <c r="B25" s="160">
        <v>39</v>
      </c>
      <c r="C25" s="379">
        <v>36</v>
      </c>
      <c r="D25" s="166">
        <v>36</v>
      </c>
      <c r="E25" s="160">
        <v>77</v>
      </c>
      <c r="F25" s="160">
        <v>77</v>
      </c>
      <c r="G25" s="166">
        <v>72</v>
      </c>
      <c r="H25" s="145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402" t="s">
        <v>32</v>
      </c>
      <c r="N50" s="40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403"/>
      <c r="N51" s="40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403"/>
      <c r="N52" s="40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403"/>
      <c r="N53" s="40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404"/>
      <c r="N54" s="40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402" t="s">
        <v>33</v>
      </c>
      <c r="N58" s="115"/>
    </row>
    <row r="59" spans="13:14" ht="12.75">
      <c r="M59" s="403"/>
      <c r="N59" s="81" t="s">
        <v>161</v>
      </c>
    </row>
    <row r="60" spans="13:14" ht="12.75">
      <c r="M60" s="40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G13" sqref="G13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417" t="s">
        <v>43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s="66" customFormat="1" ht="12" customHeight="1">
      <c r="A5" s="418" t="s">
        <v>292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10" s="66" customFormat="1" ht="15.75" customHeight="1">
      <c r="A6" s="419" t="s">
        <v>307</v>
      </c>
      <c r="B6" s="419"/>
      <c r="C6" s="419"/>
      <c r="D6" s="419"/>
      <c r="E6" s="419"/>
      <c r="F6" s="419"/>
      <c r="G6" s="419"/>
      <c r="H6" s="419"/>
      <c r="I6" s="419"/>
      <c r="J6" s="41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29" t="s">
        <v>254</v>
      </c>
      <c r="B8" s="429"/>
    </row>
    <row r="9" spans="1:10" s="9" customFormat="1" ht="18" customHeight="1">
      <c r="A9" s="422" t="s">
        <v>47</v>
      </c>
      <c r="B9" s="185" t="s">
        <v>217</v>
      </c>
      <c r="C9" s="170"/>
      <c r="D9" s="170"/>
      <c r="E9" s="178"/>
      <c r="F9" s="180" t="s">
        <v>44</v>
      </c>
      <c r="G9" s="170"/>
      <c r="H9" s="178"/>
      <c r="I9" s="171" t="s">
        <v>45</v>
      </c>
      <c r="J9" s="171" t="s">
        <v>46</v>
      </c>
    </row>
    <row r="10" spans="1:10" s="10" customFormat="1" ht="23.25" customHeight="1">
      <c r="A10" s="423"/>
      <c r="B10" s="426" t="s">
        <v>253</v>
      </c>
      <c r="C10" s="427"/>
      <c r="D10" s="427"/>
      <c r="E10" s="428"/>
      <c r="F10" s="181" t="s">
        <v>170</v>
      </c>
      <c r="G10" s="182"/>
      <c r="H10" s="177"/>
      <c r="I10" s="207" t="s">
        <v>48</v>
      </c>
      <c r="J10" s="172" t="s">
        <v>172</v>
      </c>
    </row>
    <row r="11" spans="1:10" s="10" customFormat="1" ht="24.75" customHeight="1">
      <c r="A11" s="424" t="s">
        <v>28</v>
      </c>
      <c r="B11" s="152" t="s">
        <v>49</v>
      </c>
      <c r="C11" s="149" t="s">
        <v>50</v>
      </c>
      <c r="D11" s="149" t="s">
        <v>51</v>
      </c>
      <c r="E11" s="149" t="s">
        <v>52</v>
      </c>
      <c r="F11" s="152" t="s">
        <v>53</v>
      </c>
      <c r="G11" s="171" t="s">
        <v>54</v>
      </c>
      <c r="H11" s="152" t="s">
        <v>52</v>
      </c>
      <c r="I11" s="207" t="s">
        <v>55</v>
      </c>
      <c r="J11" s="210" t="s">
        <v>56</v>
      </c>
    </row>
    <row r="12" spans="1:10" s="10" customFormat="1" ht="24.75" customHeight="1">
      <c r="A12" s="425"/>
      <c r="B12" s="176" t="s">
        <v>57</v>
      </c>
      <c r="C12" s="176" t="s">
        <v>145</v>
      </c>
      <c r="D12" s="303" t="s">
        <v>169</v>
      </c>
      <c r="E12" s="149" t="s">
        <v>58</v>
      </c>
      <c r="F12" s="149" t="s">
        <v>59</v>
      </c>
      <c r="G12" s="149" t="s">
        <v>171</v>
      </c>
      <c r="H12" s="179" t="s">
        <v>58</v>
      </c>
      <c r="I12" s="176" t="s">
        <v>60</v>
      </c>
      <c r="J12" s="172" t="s">
        <v>173</v>
      </c>
    </row>
    <row r="13" spans="1:10" s="12" customFormat="1" ht="49.5" customHeight="1">
      <c r="A13" s="187">
        <v>2013</v>
      </c>
      <c r="B13" s="186">
        <v>7210213</v>
      </c>
      <c r="C13" s="317">
        <v>2387233</v>
      </c>
      <c r="D13" s="173">
        <v>1323543</v>
      </c>
      <c r="E13" s="174">
        <f>SUM(B13:D13)</f>
        <v>10920989</v>
      </c>
      <c r="F13" s="173">
        <v>42193</v>
      </c>
      <c r="G13" s="175">
        <v>3133025</v>
      </c>
      <c r="H13" s="174">
        <f>SUM(F13:G13)</f>
        <v>3175218</v>
      </c>
      <c r="I13" s="175">
        <v>478759</v>
      </c>
      <c r="J13" s="174">
        <v>29076408</v>
      </c>
    </row>
    <row r="14" spans="1:10" s="12" customFormat="1" ht="36.75" customHeight="1">
      <c r="A14" s="183">
        <v>2014</v>
      </c>
      <c r="B14" s="184">
        <v>7027735</v>
      </c>
      <c r="C14" s="174">
        <v>2703967</v>
      </c>
      <c r="D14" s="175">
        <v>1351591</v>
      </c>
      <c r="E14" s="306">
        <v>11083293</v>
      </c>
      <c r="F14" s="174">
        <v>42535</v>
      </c>
      <c r="G14" s="305">
        <v>3300174</v>
      </c>
      <c r="H14" s="174">
        <v>3342709</v>
      </c>
      <c r="I14" s="306">
        <v>499365</v>
      </c>
      <c r="J14" s="174">
        <v>30198609</v>
      </c>
    </row>
    <row r="15" spans="1:10" s="12" customFormat="1" ht="42" customHeight="1">
      <c r="A15" s="187">
        <v>2015</v>
      </c>
      <c r="B15" s="340">
        <v>7172509</v>
      </c>
      <c r="C15" s="174">
        <v>2978755</v>
      </c>
      <c r="D15" s="175">
        <v>1455608</v>
      </c>
      <c r="E15" s="175">
        <f>B15+C15+D15</f>
        <v>11606872</v>
      </c>
      <c r="F15" s="175">
        <v>43838</v>
      </c>
      <c r="G15" s="93">
        <v>3597765</v>
      </c>
      <c r="H15" s="174">
        <f>F15+G15</f>
        <v>3641603</v>
      </c>
      <c r="I15" s="175">
        <v>632430</v>
      </c>
      <c r="J15" s="174">
        <v>32010185</v>
      </c>
    </row>
    <row r="16" spans="1:10" s="56" customFormat="1" ht="15" customHeight="1">
      <c r="A16" s="55" t="s">
        <v>218</v>
      </c>
      <c r="B16" s="55"/>
      <c r="C16" s="55"/>
      <c r="G16" s="339"/>
      <c r="H16" s="53"/>
      <c r="I16" s="53"/>
      <c r="J16" s="57" t="s">
        <v>199</v>
      </c>
    </row>
    <row r="17" spans="1:10" s="56" customFormat="1" ht="15" customHeight="1">
      <c r="A17" s="55" t="s">
        <v>237</v>
      </c>
      <c r="B17" s="55"/>
      <c r="C17" s="55"/>
      <c r="J17" s="58" t="s">
        <v>174</v>
      </c>
    </row>
    <row r="18" spans="1:10" s="56" customFormat="1" ht="15" customHeight="1">
      <c r="A18" s="420" t="s">
        <v>61</v>
      </c>
      <c r="B18" s="420"/>
      <c r="C18" s="420"/>
      <c r="H18" s="421" t="s">
        <v>62</v>
      </c>
      <c r="I18" s="421"/>
      <c r="J18" s="42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4"/>
  <sheetViews>
    <sheetView showGridLines="0" rightToLeft="1" zoomScaleSheetLayoutView="100" workbookViewId="0" topLeftCell="A1">
      <selection activeCell="J8" sqref="J8:L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1.7109375" style="3" customWidth="1"/>
    <col min="5" max="5" width="10.7109375" style="3" customWidth="1"/>
    <col min="6" max="6" width="8.00390625" style="3" customWidth="1"/>
    <col min="7" max="7" width="10.8515625" style="3" customWidth="1"/>
    <col min="8" max="8" width="10.7109375" style="3" customWidth="1"/>
    <col min="9" max="9" width="8.8515625" style="3" customWidth="1"/>
    <col min="10" max="10" width="9.8515625" style="3" customWidth="1"/>
    <col min="11" max="11" width="10.7109375" style="3" customWidth="1"/>
    <col min="12" max="12" width="8.7109375" style="3" customWidth="1"/>
    <col min="13" max="13" width="9.8515625" style="3" customWidth="1"/>
    <col min="14" max="16" width="10.7109375" style="3" customWidth="1"/>
    <col min="17" max="20" width="10.57421875" style="3" customWidth="1"/>
    <col min="21" max="21" width="9.140625" style="3" customWidth="1"/>
    <col min="22" max="22" width="10.28125" style="3" customWidth="1"/>
    <col min="23" max="23" width="12.421875" style="3" customWidth="1"/>
    <col min="24" max="24" width="10.421875" style="3" customWidth="1"/>
    <col min="25" max="16384" width="9.140625" style="3" customWidth="1"/>
  </cols>
  <sheetData>
    <row r="1" ht="97.5" customHeight="1"/>
    <row r="2" spans="1:24" s="7" customFormat="1" ht="19.5" customHeight="1">
      <c r="A2" s="417" t="s">
        <v>63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66" customFormat="1" ht="18" customHeight="1">
      <c r="A3" s="418" t="s">
        <v>274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1:24" s="66" customFormat="1" ht="24.75" customHeight="1">
      <c r="A4" s="419" t="s">
        <v>307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</row>
    <row r="5" spans="1:13" ht="1.5" customHeigh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</row>
    <row r="6" spans="1:33" s="60" customFormat="1" ht="21.75" customHeight="1">
      <c r="A6" s="290" t="s">
        <v>290</v>
      </c>
      <c r="B6" s="61"/>
      <c r="C6" s="61"/>
      <c r="D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5"/>
      <c r="AE6" s="61"/>
      <c r="AF6" s="61"/>
      <c r="AG6" s="61"/>
    </row>
    <row r="7" spans="1:33" ht="17.25" customHeight="1">
      <c r="A7" s="299" t="s">
        <v>64</v>
      </c>
      <c r="B7" s="475" t="s">
        <v>305</v>
      </c>
      <c r="C7" s="476"/>
      <c r="D7" s="504" t="s">
        <v>289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6"/>
      <c r="Y7" s="268"/>
      <c r="Z7" s="188"/>
      <c r="AA7" s="16"/>
      <c r="AB7" s="16"/>
      <c r="AD7" s="15"/>
      <c r="AE7" s="16"/>
      <c r="AF7" s="15"/>
      <c r="AG7" s="15"/>
    </row>
    <row r="8" spans="1:25" ht="24.75" customHeight="1">
      <c r="A8" s="481" t="s">
        <v>65</v>
      </c>
      <c r="B8" s="482" t="s">
        <v>304</v>
      </c>
      <c r="C8" s="483"/>
      <c r="D8" s="501" t="s">
        <v>208</v>
      </c>
      <c r="E8" s="502"/>
      <c r="F8" s="503"/>
      <c r="G8" s="501" t="s">
        <v>282</v>
      </c>
      <c r="H8" s="502"/>
      <c r="I8" s="503"/>
      <c r="J8" s="501" t="s">
        <v>283</v>
      </c>
      <c r="K8" s="502"/>
      <c r="L8" s="503"/>
      <c r="M8" s="486" t="s">
        <v>271</v>
      </c>
      <c r="N8" s="487"/>
      <c r="O8" s="488"/>
      <c r="P8" s="486" t="s">
        <v>273</v>
      </c>
      <c r="Q8" s="487"/>
      <c r="R8" s="488"/>
      <c r="S8" s="486" t="s">
        <v>270</v>
      </c>
      <c r="T8" s="487"/>
      <c r="U8" s="488"/>
      <c r="V8" s="486" t="s">
        <v>319</v>
      </c>
      <c r="W8" s="487"/>
      <c r="X8" s="488"/>
      <c r="Y8" s="269" t="s">
        <v>211</v>
      </c>
    </row>
    <row r="9" spans="1:25" ht="22.5" customHeight="1">
      <c r="A9" s="481"/>
      <c r="B9" s="484"/>
      <c r="C9" s="485"/>
      <c r="D9" s="272">
        <v>2013</v>
      </c>
      <c r="E9" s="273">
        <v>2014</v>
      </c>
      <c r="F9" s="273">
        <v>2015</v>
      </c>
      <c r="G9" s="352">
        <v>2013</v>
      </c>
      <c r="H9" s="307">
        <v>2014</v>
      </c>
      <c r="I9" s="275">
        <v>2015</v>
      </c>
      <c r="J9" s="352">
        <v>2013</v>
      </c>
      <c r="K9" s="307">
        <v>2014</v>
      </c>
      <c r="L9" s="275">
        <v>2015</v>
      </c>
      <c r="M9" s="272">
        <v>2013</v>
      </c>
      <c r="N9" s="272">
        <v>2014</v>
      </c>
      <c r="O9" s="272">
        <v>2015</v>
      </c>
      <c r="P9" s="272">
        <v>2013</v>
      </c>
      <c r="Q9" s="274">
        <v>2014</v>
      </c>
      <c r="R9" s="272">
        <v>2015</v>
      </c>
      <c r="S9" s="273">
        <v>2013</v>
      </c>
      <c r="T9" s="273">
        <v>2014</v>
      </c>
      <c r="U9" s="273">
        <v>2015</v>
      </c>
      <c r="V9" s="272">
        <v>2013</v>
      </c>
      <c r="W9" s="272">
        <v>2014</v>
      </c>
      <c r="X9" s="272">
        <v>2015</v>
      </c>
      <c r="Y9" s="270"/>
    </row>
    <row r="10" spans="1:25" ht="27.75" customHeight="1">
      <c r="A10" s="277" t="s">
        <v>66</v>
      </c>
      <c r="B10" s="469" t="s">
        <v>296</v>
      </c>
      <c r="C10" s="470"/>
      <c r="D10" s="489">
        <v>2.7</v>
      </c>
      <c r="E10" s="473">
        <v>0.28</v>
      </c>
      <c r="F10" s="447">
        <v>2.27</v>
      </c>
      <c r="G10" s="489">
        <v>2.5</v>
      </c>
      <c r="H10" s="473">
        <v>2.02</v>
      </c>
      <c r="I10" s="439" t="s">
        <v>162</v>
      </c>
      <c r="J10" s="511">
        <v>3</v>
      </c>
      <c r="K10" s="473">
        <v>3.68</v>
      </c>
      <c r="L10" s="447">
        <v>2.47</v>
      </c>
      <c r="M10" s="507">
        <v>3.4</v>
      </c>
      <c r="N10" s="492">
        <v>3.43</v>
      </c>
      <c r="O10" s="479">
        <v>2.28</v>
      </c>
      <c r="P10" s="489">
        <v>1.9</v>
      </c>
      <c r="Q10" s="443">
        <v>1.63</v>
      </c>
      <c r="R10" s="433">
        <v>1.45</v>
      </c>
      <c r="S10" s="491">
        <v>3.7</v>
      </c>
      <c r="T10" s="443">
        <v>2.09</v>
      </c>
      <c r="U10" s="433">
        <v>2.36</v>
      </c>
      <c r="V10" s="494">
        <v>3.3</v>
      </c>
      <c r="W10" s="498">
        <v>4.34</v>
      </c>
      <c r="X10" s="494">
        <v>2.69</v>
      </c>
      <c r="Y10" s="270"/>
    </row>
    <row r="11" spans="1:25" s="60" customFormat="1" ht="27.75" customHeight="1">
      <c r="A11" s="278" t="s">
        <v>67</v>
      </c>
      <c r="B11" s="477" t="s">
        <v>294</v>
      </c>
      <c r="C11" s="478"/>
      <c r="D11" s="490"/>
      <c r="E11" s="474"/>
      <c r="F11" s="448"/>
      <c r="G11" s="490"/>
      <c r="H11" s="474"/>
      <c r="I11" s="440"/>
      <c r="J11" s="512"/>
      <c r="K11" s="474"/>
      <c r="L11" s="448"/>
      <c r="M11" s="490"/>
      <c r="N11" s="493"/>
      <c r="O11" s="480"/>
      <c r="P11" s="490"/>
      <c r="Q11" s="444"/>
      <c r="R11" s="434"/>
      <c r="S11" s="442"/>
      <c r="T11" s="444"/>
      <c r="U11" s="434"/>
      <c r="V11" s="442"/>
      <c r="W11" s="444"/>
      <c r="X11" s="442"/>
      <c r="Y11" s="271"/>
    </row>
    <row r="12" spans="1:25" ht="27.75" customHeight="1">
      <c r="A12" s="279" t="s">
        <v>68</v>
      </c>
      <c r="B12" s="469" t="s">
        <v>276</v>
      </c>
      <c r="C12" s="470"/>
      <c r="D12" s="435">
        <v>0.15</v>
      </c>
      <c r="E12" s="473">
        <v>0.15</v>
      </c>
      <c r="F12" s="447">
        <v>0.09</v>
      </c>
      <c r="G12" s="435">
        <v>0.13</v>
      </c>
      <c r="H12" s="473">
        <v>0.11</v>
      </c>
      <c r="I12" s="460" t="s">
        <v>162</v>
      </c>
      <c r="J12" s="462" t="s">
        <v>162</v>
      </c>
      <c r="K12" s="437" t="s">
        <v>162</v>
      </c>
      <c r="L12" s="439" t="s">
        <v>162</v>
      </c>
      <c r="M12" s="508">
        <v>0.15</v>
      </c>
      <c r="N12" s="473">
        <v>0.15</v>
      </c>
      <c r="O12" s="449">
        <v>0.1</v>
      </c>
      <c r="P12" s="435">
        <v>0.14</v>
      </c>
      <c r="Q12" s="443">
        <v>0.15</v>
      </c>
      <c r="R12" s="433">
        <v>0.08</v>
      </c>
      <c r="S12" s="460" t="s">
        <v>162</v>
      </c>
      <c r="T12" s="437" t="s">
        <v>162</v>
      </c>
      <c r="U12" s="439" t="s">
        <v>162</v>
      </c>
      <c r="V12" s="460" t="s">
        <v>162</v>
      </c>
      <c r="W12" s="437" t="s">
        <v>162</v>
      </c>
      <c r="X12" s="439" t="s">
        <v>162</v>
      </c>
      <c r="Y12" s="270"/>
    </row>
    <row r="13" spans="1:25" s="60" customFormat="1" ht="23.25" customHeight="1">
      <c r="A13" s="278" t="s">
        <v>69</v>
      </c>
      <c r="B13" s="477" t="s">
        <v>70</v>
      </c>
      <c r="C13" s="478"/>
      <c r="D13" s="497"/>
      <c r="E13" s="474"/>
      <c r="F13" s="448"/>
      <c r="G13" s="497"/>
      <c r="H13" s="474"/>
      <c r="I13" s="468"/>
      <c r="J13" s="463"/>
      <c r="K13" s="459"/>
      <c r="L13" s="440"/>
      <c r="M13" s="509"/>
      <c r="N13" s="474"/>
      <c r="O13" s="450"/>
      <c r="P13" s="497"/>
      <c r="Q13" s="444"/>
      <c r="R13" s="434"/>
      <c r="S13" s="461"/>
      <c r="T13" s="459"/>
      <c r="U13" s="440"/>
      <c r="V13" s="461"/>
      <c r="W13" s="459"/>
      <c r="X13" s="440"/>
      <c r="Y13" s="271"/>
    </row>
    <row r="14" spans="1:25" ht="25.5" customHeight="1">
      <c r="A14" s="279" t="s">
        <v>71</v>
      </c>
      <c r="B14" s="469" t="s">
        <v>277</v>
      </c>
      <c r="C14" s="470"/>
      <c r="D14" s="435">
        <v>0.14</v>
      </c>
      <c r="E14" s="471">
        <v>0.1</v>
      </c>
      <c r="F14" s="447">
        <v>0.11</v>
      </c>
      <c r="G14" s="435">
        <v>0.19</v>
      </c>
      <c r="H14" s="471">
        <v>0.1</v>
      </c>
      <c r="I14" s="439" t="s">
        <v>162</v>
      </c>
      <c r="J14" s="507">
        <v>0.2</v>
      </c>
      <c r="K14" s="473">
        <v>0.11</v>
      </c>
      <c r="L14" s="447">
        <v>0.08</v>
      </c>
      <c r="M14" s="435">
        <v>0.12</v>
      </c>
      <c r="N14" s="471">
        <v>0.1</v>
      </c>
      <c r="O14" s="447">
        <v>0.08</v>
      </c>
      <c r="P14" s="489">
        <v>0.2</v>
      </c>
      <c r="Q14" s="443">
        <v>0.1</v>
      </c>
      <c r="R14" s="433">
        <v>0.09</v>
      </c>
      <c r="S14" s="491">
        <v>0.2</v>
      </c>
      <c r="T14" s="443">
        <v>0.13</v>
      </c>
      <c r="U14" s="433">
        <v>0.1</v>
      </c>
      <c r="V14" s="491">
        <v>0.11</v>
      </c>
      <c r="W14" s="495">
        <v>0.13</v>
      </c>
      <c r="X14" s="491">
        <v>0.12</v>
      </c>
      <c r="Y14" s="270"/>
    </row>
    <row r="15" spans="1:25" s="60" customFormat="1" ht="24" customHeight="1">
      <c r="A15" s="279" t="s">
        <v>72</v>
      </c>
      <c r="B15" s="451" t="s">
        <v>73</v>
      </c>
      <c r="C15" s="452"/>
      <c r="D15" s="497"/>
      <c r="E15" s="472"/>
      <c r="F15" s="448"/>
      <c r="G15" s="497"/>
      <c r="H15" s="472"/>
      <c r="I15" s="440"/>
      <c r="J15" s="513"/>
      <c r="K15" s="474"/>
      <c r="L15" s="448"/>
      <c r="M15" s="497"/>
      <c r="N15" s="472"/>
      <c r="O15" s="448"/>
      <c r="P15" s="490"/>
      <c r="Q15" s="444"/>
      <c r="R15" s="434"/>
      <c r="S15" s="442"/>
      <c r="T15" s="444"/>
      <c r="U15" s="434"/>
      <c r="V15" s="442"/>
      <c r="W15" s="496"/>
      <c r="X15" s="442"/>
      <c r="Y15" s="271"/>
    </row>
    <row r="16" spans="1:25" ht="24.75" customHeight="1">
      <c r="A16" s="280" t="s">
        <v>74</v>
      </c>
      <c r="B16" s="453" t="s">
        <v>278</v>
      </c>
      <c r="C16" s="454"/>
      <c r="D16" s="460" t="s">
        <v>162</v>
      </c>
      <c r="E16" s="455" t="s">
        <v>162</v>
      </c>
      <c r="F16" s="447">
        <v>0.07</v>
      </c>
      <c r="G16" s="460" t="s">
        <v>162</v>
      </c>
      <c r="H16" s="455" t="s">
        <v>162</v>
      </c>
      <c r="I16" s="439" t="s">
        <v>162</v>
      </c>
      <c r="J16" s="462" t="s">
        <v>162</v>
      </c>
      <c r="K16" s="455" t="s">
        <v>162</v>
      </c>
      <c r="L16" s="447">
        <v>0.09</v>
      </c>
      <c r="M16" s="460" t="s">
        <v>162</v>
      </c>
      <c r="N16" s="437" t="s">
        <v>162</v>
      </c>
      <c r="O16" s="447">
        <v>0.09</v>
      </c>
      <c r="P16" s="460" t="s">
        <v>162</v>
      </c>
      <c r="Q16" s="437" t="s">
        <v>162</v>
      </c>
      <c r="R16" s="447">
        <v>0.05</v>
      </c>
      <c r="S16" s="460" t="s">
        <v>162</v>
      </c>
      <c r="T16" s="437" t="s">
        <v>162</v>
      </c>
      <c r="U16" s="449">
        <v>0.1</v>
      </c>
      <c r="V16" s="460" t="s">
        <v>162</v>
      </c>
      <c r="W16" s="437" t="s">
        <v>162</v>
      </c>
      <c r="X16" s="435">
        <v>0.06</v>
      </c>
      <c r="Y16" s="270"/>
    </row>
    <row r="17" spans="1:25" s="60" customFormat="1" ht="24" customHeight="1">
      <c r="A17" s="278" t="s">
        <v>75</v>
      </c>
      <c r="B17" s="451" t="s">
        <v>76</v>
      </c>
      <c r="C17" s="452"/>
      <c r="D17" s="468"/>
      <c r="E17" s="456"/>
      <c r="F17" s="448"/>
      <c r="G17" s="468"/>
      <c r="H17" s="456"/>
      <c r="I17" s="440"/>
      <c r="J17" s="463"/>
      <c r="K17" s="456"/>
      <c r="L17" s="448"/>
      <c r="M17" s="468"/>
      <c r="N17" s="459"/>
      <c r="O17" s="448"/>
      <c r="P17" s="468"/>
      <c r="Q17" s="438"/>
      <c r="R17" s="448"/>
      <c r="S17" s="468"/>
      <c r="T17" s="438"/>
      <c r="U17" s="450"/>
      <c r="V17" s="468"/>
      <c r="W17" s="438"/>
      <c r="X17" s="436"/>
      <c r="Y17" s="271"/>
    </row>
    <row r="18" spans="1:25" ht="27.75" customHeight="1">
      <c r="A18" s="281" t="s">
        <v>286</v>
      </c>
      <c r="B18" s="445" t="s">
        <v>299</v>
      </c>
      <c r="C18" s="446"/>
      <c r="D18" s="460" t="s">
        <v>162</v>
      </c>
      <c r="E18" s="455" t="s">
        <v>162</v>
      </c>
      <c r="F18" s="439" t="s">
        <v>162</v>
      </c>
      <c r="G18" s="460" t="s">
        <v>162</v>
      </c>
      <c r="H18" s="455" t="s">
        <v>162</v>
      </c>
      <c r="I18" s="439" t="s">
        <v>162</v>
      </c>
      <c r="J18" s="462" t="s">
        <v>162</v>
      </c>
      <c r="K18" s="499">
        <v>6821</v>
      </c>
      <c r="L18" s="457">
        <v>3246</v>
      </c>
      <c r="M18" s="460" t="s">
        <v>162</v>
      </c>
      <c r="N18" s="455" t="s">
        <v>42</v>
      </c>
      <c r="O18" s="439" t="s">
        <v>42</v>
      </c>
      <c r="P18" s="460" t="s">
        <v>162</v>
      </c>
      <c r="Q18" s="466">
        <v>6942</v>
      </c>
      <c r="R18" s="457">
        <v>5401</v>
      </c>
      <c r="S18" s="460" t="s">
        <v>162</v>
      </c>
      <c r="T18" s="466">
        <v>5340</v>
      </c>
      <c r="U18" s="457">
        <v>4694</v>
      </c>
      <c r="V18" s="460" t="s">
        <v>162</v>
      </c>
      <c r="W18" s="466">
        <v>3875</v>
      </c>
      <c r="X18" s="441">
        <v>3139</v>
      </c>
      <c r="Y18" s="270"/>
    </row>
    <row r="19" spans="1:25" ht="27.75" customHeight="1">
      <c r="A19" s="282" t="s">
        <v>285</v>
      </c>
      <c r="B19" s="464" t="s">
        <v>298</v>
      </c>
      <c r="C19" s="465"/>
      <c r="D19" s="468"/>
      <c r="E19" s="456"/>
      <c r="F19" s="440"/>
      <c r="G19" s="468"/>
      <c r="H19" s="456"/>
      <c r="I19" s="440"/>
      <c r="J19" s="463"/>
      <c r="K19" s="500"/>
      <c r="L19" s="458"/>
      <c r="M19" s="468"/>
      <c r="N19" s="456"/>
      <c r="O19" s="440"/>
      <c r="P19" s="461"/>
      <c r="Q19" s="467"/>
      <c r="R19" s="510"/>
      <c r="S19" s="461"/>
      <c r="T19" s="444"/>
      <c r="U19" s="458"/>
      <c r="V19" s="461"/>
      <c r="W19" s="444"/>
      <c r="X19" s="442"/>
      <c r="Y19" s="270"/>
    </row>
    <row r="20" spans="1:25" ht="24" customHeight="1">
      <c r="A20" s="281" t="s">
        <v>287</v>
      </c>
      <c r="B20" s="445" t="s">
        <v>299</v>
      </c>
      <c r="C20" s="446"/>
      <c r="D20" s="460" t="s">
        <v>162</v>
      </c>
      <c r="E20" s="499">
        <v>2824</v>
      </c>
      <c r="F20" s="457">
        <v>3248</v>
      </c>
      <c r="G20" s="460" t="s">
        <v>162</v>
      </c>
      <c r="H20" s="499">
        <v>1878</v>
      </c>
      <c r="I20" s="460" t="s">
        <v>162</v>
      </c>
      <c r="J20" s="462" t="s">
        <v>162</v>
      </c>
      <c r="K20" s="455" t="s">
        <v>162</v>
      </c>
      <c r="L20" s="439" t="s">
        <v>162</v>
      </c>
      <c r="M20" s="462" t="s">
        <v>162</v>
      </c>
      <c r="N20" s="499">
        <v>4160</v>
      </c>
      <c r="O20" s="457">
        <v>6118</v>
      </c>
      <c r="P20" s="460" t="s">
        <v>162</v>
      </c>
      <c r="Q20" s="466">
        <v>2320</v>
      </c>
      <c r="R20" s="457">
        <v>2888</v>
      </c>
      <c r="S20" s="460" t="s">
        <v>162</v>
      </c>
      <c r="T20" s="466">
        <v>2080</v>
      </c>
      <c r="U20" s="457">
        <v>2889</v>
      </c>
      <c r="V20" s="460" t="s">
        <v>162</v>
      </c>
      <c r="W20" s="443" t="s">
        <v>162</v>
      </c>
      <c r="X20" s="439" t="s">
        <v>162</v>
      </c>
      <c r="Y20" s="270"/>
    </row>
    <row r="21" spans="1:24" ht="21.75" customHeight="1">
      <c r="A21" s="282" t="s">
        <v>288</v>
      </c>
      <c r="B21" s="464" t="s">
        <v>298</v>
      </c>
      <c r="C21" s="465"/>
      <c r="D21" s="468"/>
      <c r="E21" s="500"/>
      <c r="F21" s="458"/>
      <c r="G21" s="468"/>
      <c r="H21" s="500"/>
      <c r="I21" s="461"/>
      <c r="J21" s="463"/>
      <c r="K21" s="456"/>
      <c r="L21" s="440"/>
      <c r="M21" s="463"/>
      <c r="N21" s="500"/>
      <c r="O21" s="458"/>
      <c r="P21" s="461"/>
      <c r="Q21" s="467"/>
      <c r="R21" s="458"/>
      <c r="S21" s="461"/>
      <c r="T21" s="444"/>
      <c r="U21" s="458"/>
      <c r="V21" s="461"/>
      <c r="W21" s="444"/>
      <c r="X21" s="440"/>
    </row>
    <row r="22" spans="1:26" ht="15" customHeight="1">
      <c r="A22" s="295" t="s">
        <v>78</v>
      </c>
      <c r="C22" s="131"/>
      <c r="D22" s="267"/>
      <c r="E22" s="267"/>
      <c r="G22" s="267"/>
      <c r="H22" s="267"/>
      <c r="I22" s="267"/>
      <c r="L22" s="267"/>
      <c r="W22" s="431" t="s">
        <v>62</v>
      </c>
      <c r="X22" s="431"/>
      <c r="Y22" s="294"/>
      <c r="Z22" s="294"/>
    </row>
    <row r="23" spans="1:24" ht="11.25" customHeight="1">
      <c r="A23" s="296" t="s">
        <v>295</v>
      </c>
      <c r="W23" s="430" t="s">
        <v>297</v>
      </c>
      <c r="X23" s="430"/>
    </row>
    <row r="24" spans="1:24" ht="15.75" customHeight="1">
      <c r="A24" s="432" t="s">
        <v>301</v>
      </c>
      <c r="B24" s="432"/>
      <c r="C24" s="432"/>
      <c r="D24" s="296"/>
      <c r="I24" s="14"/>
      <c r="J24" s="14"/>
      <c r="K24" s="14"/>
      <c r="L24" s="14"/>
      <c r="M24" s="14"/>
      <c r="T24" s="430" t="s">
        <v>300</v>
      </c>
      <c r="U24" s="430"/>
      <c r="V24" s="430"/>
      <c r="W24" s="430"/>
      <c r="X24" s="430"/>
    </row>
  </sheetData>
  <sheetProtection/>
  <mergeCells count="156">
    <mergeCell ref="G8:I8"/>
    <mergeCell ref="J8:L8"/>
    <mergeCell ref="J10:J11"/>
    <mergeCell ref="J12:J13"/>
    <mergeCell ref="S14:S15"/>
    <mergeCell ref="S16:S17"/>
    <mergeCell ref="K16:K17"/>
    <mergeCell ref="N14:N15"/>
    <mergeCell ref="J14:J15"/>
    <mergeCell ref="J16:J17"/>
    <mergeCell ref="V16:V17"/>
    <mergeCell ref="V18:V19"/>
    <mergeCell ref="U20:U21"/>
    <mergeCell ref="J20:J21"/>
    <mergeCell ref="V20:V21"/>
    <mergeCell ref="V8:X8"/>
    <mergeCell ref="S8:U8"/>
    <mergeCell ref="W18:W19"/>
    <mergeCell ref="U18:U19"/>
    <mergeCell ref="R18:R19"/>
    <mergeCell ref="D7:X7"/>
    <mergeCell ref="G10:G11"/>
    <mergeCell ref="G12:G13"/>
    <mergeCell ref="G14:G15"/>
    <mergeCell ref="G16:G17"/>
    <mergeCell ref="M8:O8"/>
    <mergeCell ref="M10:M11"/>
    <mergeCell ref="M12:M13"/>
    <mergeCell ref="M14:M15"/>
    <mergeCell ref="V10:V11"/>
    <mergeCell ref="D16:D17"/>
    <mergeCell ref="D18:D19"/>
    <mergeCell ref="D20:D21"/>
    <mergeCell ref="D8:F8"/>
    <mergeCell ref="F14:F15"/>
    <mergeCell ref="F12:F13"/>
    <mergeCell ref="O18:O19"/>
    <mergeCell ref="F18:F19"/>
    <mergeCell ref="N18:N19"/>
    <mergeCell ref="Q18:Q19"/>
    <mergeCell ref="H18:H19"/>
    <mergeCell ref="I18:I19"/>
    <mergeCell ref="G18:G19"/>
    <mergeCell ref="K18:K19"/>
    <mergeCell ref="M18:M19"/>
    <mergeCell ref="T20:T21"/>
    <mergeCell ref="E20:E21"/>
    <mergeCell ref="I20:I21"/>
    <mergeCell ref="L20:L21"/>
    <mergeCell ref="T18:T19"/>
    <mergeCell ref="H20:H21"/>
    <mergeCell ref="K20:K21"/>
    <mergeCell ref="N20:N21"/>
    <mergeCell ref="S18:S19"/>
    <mergeCell ref="S20:S21"/>
    <mergeCell ref="M16:M17"/>
    <mergeCell ref="Q12:Q13"/>
    <mergeCell ref="R12:R13"/>
    <mergeCell ref="O12:O13"/>
    <mergeCell ref="N12:N13"/>
    <mergeCell ref="K12:K13"/>
    <mergeCell ref="Q14:Q15"/>
    <mergeCell ref="P12:P13"/>
    <mergeCell ref="P14:P15"/>
    <mergeCell ref="W10:W11"/>
    <mergeCell ref="H12:H13"/>
    <mergeCell ref="I12:I13"/>
    <mergeCell ref="O14:O15"/>
    <mergeCell ref="X10:X11"/>
    <mergeCell ref="X14:X15"/>
    <mergeCell ref="T12:T13"/>
    <mergeCell ref="W12:W13"/>
    <mergeCell ref="W14:W15"/>
    <mergeCell ref="T14:T15"/>
    <mergeCell ref="V12:V13"/>
    <mergeCell ref="V14:V15"/>
    <mergeCell ref="B10:C10"/>
    <mergeCell ref="Q10:Q11"/>
    <mergeCell ref="R10:R11"/>
    <mergeCell ref="U10:U11"/>
    <mergeCell ref="T10:T11"/>
    <mergeCell ref="P8:R8"/>
    <mergeCell ref="P10:P11"/>
    <mergeCell ref="S10:S11"/>
    <mergeCell ref="N10:N11"/>
    <mergeCell ref="D10:D11"/>
    <mergeCell ref="A2:X2"/>
    <mergeCell ref="E10:E11"/>
    <mergeCell ref="F10:F11"/>
    <mergeCell ref="H10:H11"/>
    <mergeCell ref="I10:I11"/>
    <mergeCell ref="K10:K11"/>
    <mergeCell ref="L10:L11"/>
    <mergeCell ref="O10:O11"/>
    <mergeCell ref="A8:A9"/>
    <mergeCell ref="B8:C9"/>
    <mergeCell ref="A4:X4"/>
    <mergeCell ref="A3:X3"/>
    <mergeCell ref="B7:C7"/>
    <mergeCell ref="B11:C11"/>
    <mergeCell ref="B12:C12"/>
    <mergeCell ref="B13:C13"/>
    <mergeCell ref="U12:U13"/>
    <mergeCell ref="X12:X13"/>
    <mergeCell ref="S12:S13"/>
    <mergeCell ref="E12:E13"/>
    <mergeCell ref="B14:C14"/>
    <mergeCell ref="B15:C15"/>
    <mergeCell ref="E14:E15"/>
    <mergeCell ref="K14:K15"/>
    <mergeCell ref="I14:I15"/>
    <mergeCell ref="L12:L13"/>
    <mergeCell ref="H14:H15"/>
    <mergeCell ref="L14:L15"/>
    <mergeCell ref="D12:D13"/>
    <mergeCell ref="D14:D15"/>
    <mergeCell ref="B19:C19"/>
    <mergeCell ref="O16:O17"/>
    <mergeCell ref="L16:L17"/>
    <mergeCell ref="B21:C21"/>
    <mergeCell ref="Q20:Q21"/>
    <mergeCell ref="E18:E19"/>
    <mergeCell ref="G20:G21"/>
    <mergeCell ref="M20:M21"/>
    <mergeCell ref="P16:P17"/>
    <mergeCell ref="P18:P19"/>
    <mergeCell ref="H16:H17"/>
    <mergeCell ref="T16:T17"/>
    <mergeCell ref="F20:F21"/>
    <mergeCell ref="N16:N17"/>
    <mergeCell ref="O20:O21"/>
    <mergeCell ref="Q16:Q17"/>
    <mergeCell ref="R20:R21"/>
    <mergeCell ref="P20:P21"/>
    <mergeCell ref="J18:J19"/>
    <mergeCell ref="L18:L19"/>
    <mergeCell ref="W20:W21"/>
    <mergeCell ref="B20:C20"/>
    <mergeCell ref="R16:R17"/>
    <mergeCell ref="U16:U17"/>
    <mergeCell ref="B17:C17"/>
    <mergeCell ref="B18:C18"/>
    <mergeCell ref="B16:C16"/>
    <mergeCell ref="I16:I17"/>
    <mergeCell ref="F16:F17"/>
    <mergeCell ref="E16:E17"/>
    <mergeCell ref="W23:X23"/>
    <mergeCell ref="W22:X22"/>
    <mergeCell ref="T24:X24"/>
    <mergeCell ref="A24:C24"/>
    <mergeCell ref="R14:R15"/>
    <mergeCell ref="U14:U15"/>
    <mergeCell ref="X16:X17"/>
    <mergeCell ref="W16:W17"/>
    <mergeCell ref="X20:X21"/>
    <mergeCell ref="X18:X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"/>
  <sheetViews>
    <sheetView showGridLines="0" rightToLeft="1" zoomScaleSheetLayoutView="100" workbookViewId="0" topLeftCell="A2">
      <selection activeCell="G15" sqref="G15:G16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4" width="13.8515625" style="5" customWidth="1"/>
    <col min="5" max="8" width="11.7109375" style="5" customWidth="1"/>
    <col min="9" max="9" width="15.7109375" style="5" customWidth="1"/>
    <col min="10" max="10" width="13.421875" style="5" customWidth="1"/>
    <col min="11" max="11" width="11.7109375" style="5" customWidth="1"/>
    <col min="12" max="13" width="14.28125" style="5" customWidth="1"/>
    <col min="14" max="16" width="11.7109375" style="5" customWidth="1"/>
    <col min="17" max="17" width="12.00390625" style="5" customWidth="1"/>
    <col min="18" max="18" width="11.28125" style="5" customWidth="1"/>
    <col min="19" max="19" width="15.421875" style="5" customWidth="1"/>
    <col min="20" max="20" width="15.28125" style="5" customWidth="1"/>
    <col min="21" max="21" width="19.140625" style="5" customWidth="1"/>
    <col min="22" max="16384" width="9.140625" style="5" customWidth="1"/>
  </cols>
  <sheetData>
    <row r="1" ht="90.75" customHeight="1"/>
    <row r="2" spans="1:23" ht="26.25" customHeight="1">
      <c r="A2" s="552" t="s">
        <v>63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301"/>
      <c r="W2" s="301"/>
    </row>
    <row r="3" spans="1:29" ht="15.75" customHeight="1">
      <c r="A3" s="417" t="s">
        <v>274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300"/>
      <c r="W3" s="300"/>
      <c r="X3" s="300"/>
      <c r="Y3" s="300"/>
      <c r="Z3" s="300"/>
      <c r="AA3" s="300"/>
      <c r="AB3" s="300"/>
      <c r="AC3" s="300"/>
    </row>
    <row r="4" spans="1:23" ht="14.25" customHeight="1">
      <c r="A4" s="417" t="s">
        <v>307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302"/>
      <c r="W4" s="302"/>
    </row>
    <row r="5" spans="1:32" s="63" customFormat="1" ht="20.25" customHeight="1">
      <c r="A5" s="533" t="s">
        <v>275</v>
      </c>
      <c r="B5" s="533"/>
      <c r="C5" s="119"/>
      <c r="D5" s="42"/>
      <c r="E5" s="38"/>
      <c r="F5" s="38"/>
      <c r="G5" s="38"/>
      <c r="H5" s="38"/>
      <c r="I5" s="23"/>
      <c r="J5" s="23"/>
      <c r="K5" s="23"/>
      <c r="L5" s="23"/>
      <c r="M5" s="23"/>
      <c r="N5" s="5"/>
      <c r="O5" s="5"/>
      <c r="P5" s="5"/>
      <c r="Q5" s="5"/>
      <c r="R5" s="5"/>
      <c r="S5" s="5"/>
      <c r="T5" s="5"/>
      <c r="U5" s="5"/>
      <c r="V5" s="5"/>
      <c r="W5" s="5"/>
      <c r="X5" s="74"/>
      <c r="Y5" s="74"/>
      <c r="Z5" s="74"/>
      <c r="AA5" s="74"/>
      <c r="AB5" s="74"/>
      <c r="AC5" s="74"/>
      <c r="AD5" s="74"/>
      <c r="AE5" s="74"/>
      <c r="AF5" s="74"/>
    </row>
    <row r="6" spans="1:32" s="63" customFormat="1" ht="21.75" customHeight="1">
      <c r="A6" s="310" t="s">
        <v>64</v>
      </c>
      <c r="B6" s="482" t="s">
        <v>305</v>
      </c>
      <c r="C6" s="483"/>
      <c r="D6" s="353"/>
      <c r="E6" s="505" t="s">
        <v>281</v>
      </c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6"/>
      <c r="V6" s="72"/>
      <c r="W6" s="289"/>
      <c r="X6" s="74"/>
      <c r="Y6" s="74"/>
      <c r="Z6" s="71"/>
      <c r="AA6" s="74"/>
      <c r="AC6" s="74"/>
      <c r="AD6" s="71"/>
      <c r="AE6" s="71"/>
      <c r="AF6" s="71"/>
    </row>
    <row r="7" spans="1:35" ht="24.75" customHeight="1">
      <c r="A7" s="516" t="s">
        <v>65</v>
      </c>
      <c r="B7" s="482" t="s">
        <v>304</v>
      </c>
      <c r="C7" s="483"/>
      <c r="D7" s="546" t="s">
        <v>284</v>
      </c>
      <c r="E7" s="547"/>
      <c r="F7" s="548"/>
      <c r="G7" s="546" t="s">
        <v>216</v>
      </c>
      <c r="H7" s="547"/>
      <c r="I7" s="548"/>
      <c r="J7" s="354"/>
      <c r="K7" s="377" t="s">
        <v>207</v>
      </c>
      <c r="L7" s="378"/>
      <c r="M7" s="354"/>
      <c r="N7" s="377" t="s">
        <v>272</v>
      </c>
      <c r="O7" s="378"/>
      <c r="P7" s="549" t="s">
        <v>317</v>
      </c>
      <c r="Q7" s="550"/>
      <c r="R7" s="551"/>
      <c r="S7" s="546" t="s">
        <v>318</v>
      </c>
      <c r="T7" s="547"/>
      <c r="U7" s="548"/>
      <c r="V7" s="63"/>
      <c r="W7" s="63"/>
      <c r="AI7" s="380"/>
    </row>
    <row r="8" spans="1:23" s="60" customFormat="1" ht="20.25" customHeight="1">
      <c r="A8" s="534"/>
      <c r="B8" s="482"/>
      <c r="C8" s="483"/>
      <c r="D8" s="284">
        <v>2013</v>
      </c>
      <c r="E8" s="284">
        <v>2014</v>
      </c>
      <c r="F8" s="284">
        <v>2015</v>
      </c>
      <c r="G8" s="284">
        <v>2013</v>
      </c>
      <c r="H8" s="284">
        <v>2014</v>
      </c>
      <c r="I8" s="284">
        <v>2015</v>
      </c>
      <c r="J8" s="276">
        <v>2013</v>
      </c>
      <c r="K8" s="276">
        <v>2014</v>
      </c>
      <c r="L8" s="276">
        <v>2015</v>
      </c>
      <c r="M8" s="285">
        <v>2013</v>
      </c>
      <c r="N8" s="285">
        <v>2014</v>
      </c>
      <c r="O8" s="285">
        <v>2015</v>
      </c>
      <c r="P8" s="285">
        <v>2013</v>
      </c>
      <c r="Q8" s="284">
        <v>2014</v>
      </c>
      <c r="R8" s="284">
        <v>2015</v>
      </c>
      <c r="S8" s="283">
        <v>2013</v>
      </c>
      <c r="T8" s="283">
        <v>2014</v>
      </c>
      <c r="U8" s="283">
        <v>2015</v>
      </c>
      <c r="V8" s="5"/>
      <c r="W8" s="5"/>
    </row>
    <row r="9" spans="1:21" s="60" customFormat="1" ht="24" customHeight="1">
      <c r="A9" s="286" t="s">
        <v>66</v>
      </c>
      <c r="B9" s="514" t="s">
        <v>302</v>
      </c>
      <c r="C9" s="515"/>
      <c r="D9" s="553" t="s">
        <v>162</v>
      </c>
      <c r="E9" s="556" t="s">
        <v>162</v>
      </c>
      <c r="F9" s="531" t="s">
        <v>162</v>
      </c>
      <c r="G9" s="554">
        <v>1.9</v>
      </c>
      <c r="H9" s="555">
        <v>2.61</v>
      </c>
      <c r="I9" s="521">
        <v>1.53</v>
      </c>
      <c r="J9" s="491">
        <v>2.4</v>
      </c>
      <c r="K9" s="529">
        <v>1.71</v>
      </c>
      <c r="L9" s="518" t="s">
        <v>162</v>
      </c>
      <c r="M9" s="523" t="s">
        <v>162</v>
      </c>
      <c r="N9" s="527" t="s">
        <v>162</v>
      </c>
      <c r="O9" s="521">
        <v>1.27</v>
      </c>
      <c r="P9" s="523" t="s">
        <v>162</v>
      </c>
      <c r="Q9" s="527" t="s">
        <v>162</v>
      </c>
      <c r="R9" s="521">
        <v>1.53</v>
      </c>
      <c r="S9" s="494">
        <v>2.9</v>
      </c>
      <c r="T9" s="443">
        <v>4.52</v>
      </c>
      <c r="U9" s="433">
        <v>1.87</v>
      </c>
    </row>
    <row r="10" spans="1:23" ht="22.5" customHeight="1">
      <c r="A10" s="286" t="s">
        <v>67</v>
      </c>
      <c r="B10" s="534" t="s">
        <v>303</v>
      </c>
      <c r="C10" s="535"/>
      <c r="D10" s="524"/>
      <c r="E10" s="528"/>
      <c r="F10" s="532"/>
      <c r="G10" s="544"/>
      <c r="H10" s="530"/>
      <c r="I10" s="522"/>
      <c r="J10" s="442"/>
      <c r="K10" s="530"/>
      <c r="L10" s="519"/>
      <c r="M10" s="524"/>
      <c r="N10" s="528"/>
      <c r="O10" s="522"/>
      <c r="P10" s="524"/>
      <c r="Q10" s="528"/>
      <c r="R10" s="522"/>
      <c r="S10" s="442"/>
      <c r="T10" s="444"/>
      <c r="U10" s="434"/>
      <c r="V10" s="60"/>
      <c r="W10" s="60"/>
    </row>
    <row r="11" spans="1:23" s="60" customFormat="1" ht="26.25" customHeight="1">
      <c r="A11" s="287" t="s">
        <v>68</v>
      </c>
      <c r="B11" s="538" t="s">
        <v>276</v>
      </c>
      <c r="C11" s="539"/>
      <c r="D11" s="540">
        <v>0.13</v>
      </c>
      <c r="E11" s="529">
        <v>0.15</v>
      </c>
      <c r="F11" s="518">
        <v>0.1</v>
      </c>
      <c r="G11" s="491">
        <v>0.15</v>
      </c>
      <c r="H11" s="529">
        <v>0.15</v>
      </c>
      <c r="I11" s="518">
        <v>0.1</v>
      </c>
      <c r="J11" s="543" t="s">
        <v>162</v>
      </c>
      <c r="K11" s="525" t="s">
        <v>162</v>
      </c>
      <c r="L11" s="518" t="s">
        <v>162</v>
      </c>
      <c r="M11" s="491">
        <v>0.14</v>
      </c>
      <c r="N11" s="529">
        <v>0.15</v>
      </c>
      <c r="O11" s="518">
        <v>0.1</v>
      </c>
      <c r="P11" s="491">
        <v>0.15</v>
      </c>
      <c r="Q11" s="443">
        <v>0.15</v>
      </c>
      <c r="R11" s="433">
        <v>0.06</v>
      </c>
      <c r="S11" s="543" t="s">
        <v>162</v>
      </c>
      <c r="T11" s="525" t="s">
        <v>162</v>
      </c>
      <c r="U11" s="518" t="s">
        <v>162</v>
      </c>
      <c r="V11" s="5"/>
      <c r="W11" s="5"/>
    </row>
    <row r="12" spans="1:23" ht="23.25" customHeight="1">
      <c r="A12" s="286" t="s">
        <v>69</v>
      </c>
      <c r="B12" s="516" t="s">
        <v>70</v>
      </c>
      <c r="C12" s="517"/>
      <c r="D12" s="541"/>
      <c r="E12" s="530"/>
      <c r="F12" s="519"/>
      <c r="G12" s="442"/>
      <c r="H12" s="530"/>
      <c r="I12" s="519"/>
      <c r="J12" s="544"/>
      <c r="K12" s="526"/>
      <c r="L12" s="519"/>
      <c r="M12" s="442"/>
      <c r="N12" s="530"/>
      <c r="O12" s="519"/>
      <c r="P12" s="442"/>
      <c r="Q12" s="444"/>
      <c r="R12" s="434"/>
      <c r="S12" s="544"/>
      <c r="T12" s="526"/>
      <c r="U12" s="519"/>
      <c r="V12" s="60"/>
      <c r="W12" s="60"/>
    </row>
    <row r="13" spans="1:23" s="60" customFormat="1" ht="25.5" customHeight="1">
      <c r="A13" s="287" t="s">
        <v>71</v>
      </c>
      <c r="B13" s="514" t="s">
        <v>280</v>
      </c>
      <c r="C13" s="515"/>
      <c r="D13" s="540">
        <v>0.14</v>
      </c>
      <c r="E13" s="529">
        <v>0.12</v>
      </c>
      <c r="F13" s="521">
        <v>0.11</v>
      </c>
      <c r="G13" s="491">
        <v>0.2</v>
      </c>
      <c r="H13" s="529">
        <v>0.12</v>
      </c>
      <c r="I13" s="521">
        <v>0.08</v>
      </c>
      <c r="J13" s="491">
        <v>0.2</v>
      </c>
      <c r="K13" s="529">
        <v>0.13</v>
      </c>
      <c r="L13" s="521">
        <v>0.13</v>
      </c>
      <c r="M13" s="491">
        <v>0.2</v>
      </c>
      <c r="N13" s="443">
        <v>0.1</v>
      </c>
      <c r="O13" s="433">
        <v>0.08</v>
      </c>
      <c r="P13" s="491">
        <v>0.16</v>
      </c>
      <c r="Q13" s="443">
        <v>0.1</v>
      </c>
      <c r="R13" s="433">
        <v>0.07</v>
      </c>
      <c r="S13" s="491">
        <v>0.12</v>
      </c>
      <c r="T13" s="443">
        <v>0.17</v>
      </c>
      <c r="U13" s="433">
        <v>0.1</v>
      </c>
      <c r="V13" s="5"/>
      <c r="W13" s="5"/>
    </row>
    <row r="14" spans="1:23" ht="23.25" customHeight="1">
      <c r="A14" s="286" t="s">
        <v>72</v>
      </c>
      <c r="B14" s="516" t="s">
        <v>73</v>
      </c>
      <c r="C14" s="517"/>
      <c r="D14" s="541"/>
      <c r="E14" s="530"/>
      <c r="F14" s="522"/>
      <c r="G14" s="442"/>
      <c r="H14" s="530"/>
      <c r="I14" s="522"/>
      <c r="J14" s="442"/>
      <c r="K14" s="530"/>
      <c r="L14" s="522"/>
      <c r="M14" s="442"/>
      <c r="N14" s="444"/>
      <c r="O14" s="434"/>
      <c r="P14" s="442"/>
      <c r="Q14" s="444"/>
      <c r="R14" s="434"/>
      <c r="S14" s="442"/>
      <c r="T14" s="444"/>
      <c r="U14" s="434"/>
      <c r="V14" s="60"/>
      <c r="W14" s="60"/>
    </row>
    <row r="15" spans="1:23" s="60" customFormat="1" ht="24.75" customHeight="1">
      <c r="A15" s="287" t="s">
        <v>74</v>
      </c>
      <c r="B15" s="514" t="s">
        <v>278</v>
      </c>
      <c r="C15" s="515"/>
      <c r="D15" s="523" t="s">
        <v>162</v>
      </c>
      <c r="E15" s="527" t="s">
        <v>162</v>
      </c>
      <c r="F15" s="523" t="s">
        <v>162</v>
      </c>
      <c r="G15" s="536" t="s">
        <v>42</v>
      </c>
      <c r="H15" s="525" t="s">
        <v>162</v>
      </c>
      <c r="I15" s="521">
        <v>0.06</v>
      </c>
      <c r="J15" s="543" t="s">
        <v>162</v>
      </c>
      <c r="K15" s="525" t="s">
        <v>162</v>
      </c>
      <c r="L15" s="521">
        <v>0.08</v>
      </c>
      <c r="M15" s="543" t="s">
        <v>162</v>
      </c>
      <c r="N15" s="525" t="s">
        <v>162</v>
      </c>
      <c r="O15" s="518" t="s">
        <v>162</v>
      </c>
      <c r="P15" s="543" t="s">
        <v>162</v>
      </c>
      <c r="Q15" s="525" t="s">
        <v>162</v>
      </c>
      <c r="R15" s="518">
        <v>0.1</v>
      </c>
      <c r="S15" s="543" t="s">
        <v>162</v>
      </c>
      <c r="T15" s="525" t="s">
        <v>162</v>
      </c>
      <c r="U15" s="521">
        <v>0.09</v>
      </c>
      <c r="V15" s="5"/>
      <c r="W15" s="5"/>
    </row>
    <row r="16" spans="1:23" ht="21" customHeight="1">
      <c r="A16" s="288" t="s">
        <v>75</v>
      </c>
      <c r="B16" s="516" t="s">
        <v>76</v>
      </c>
      <c r="C16" s="517"/>
      <c r="D16" s="524"/>
      <c r="E16" s="528"/>
      <c r="F16" s="524"/>
      <c r="G16" s="537"/>
      <c r="H16" s="526"/>
      <c r="I16" s="522"/>
      <c r="J16" s="544"/>
      <c r="K16" s="526"/>
      <c r="L16" s="522"/>
      <c r="M16" s="544"/>
      <c r="N16" s="526"/>
      <c r="O16" s="519"/>
      <c r="P16" s="544"/>
      <c r="Q16" s="526"/>
      <c r="R16" s="519"/>
      <c r="S16" s="544"/>
      <c r="T16" s="526"/>
      <c r="U16" s="522"/>
      <c r="V16" s="60"/>
      <c r="W16" s="60"/>
    </row>
    <row r="17" spans="1:23" s="60" customFormat="1" ht="29.25" customHeight="1">
      <c r="A17" s="281" t="s">
        <v>286</v>
      </c>
      <c r="B17" s="445" t="s">
        <v>299</v>
      </c>
      <c r="C17" s="446"/>
      <c r="D17" s="523" t="s">
        <v>162</v>
      </c>
      <c r="E17" s="527" t="s">
        <v>162</v>
      </c>
      <c r="F17" s="531" t="s">
        <v>162</v>
      </c>
      <c r="G17" s="523" t="s">
        <v>162</v>
      </c>
      <c r="H17" s="525" t="s">
        <v>162</v>
      </c>
      <c r="I17" s="531" t="s">
        <v>162</v>
      </c>
      <c r="J17" s="523" t="s">
        <v>162</v>
      </c>
      <c r="K17" s="466">
        <v>1992</v>
      </c>
      <c r="L17" s="457">
        <v>3951</v>
      </c>
      <c r="M17" s="523" t="s">
        <v>162</v>
      </c>
      <c r="N17" s="466">
        <v>3389</v>
      </c>
      <c r="O17" s="457">
        <v>2168</v>
      </c>
      <c r="P17" s="523" t="s">
        <v>162</v>
      </c>
      <c r="Q17" s="443" t="s">
        <v>162</v>
      </c>
      <c r="R17" s="531" t="s">
        <v>162</v>
      </c>
      <c r="S17" s="523" t="s">
        <v>162</v>
      </c>
      <c r="T17" s="466">
        <v>3830</v>
      </c>
      <c r="U17" s="457">
        <v>5356</v>
      </c>
      <c r="V17" s="5"/>
      <c r="W17" s="5"/>
    </row>
    <row r="18" spans="1:21" s="60" customFormat="1" ht="29.25" customHeight="1">
      <c r="A18" s="282" t="s">
        <v>285</v>
      </c>
      <c r="B18" s="464" t="s">
        <v>298</v>
      </c>
      <c r="C18" s="465"/>
      <c r="D18" s="524"/>
      <c r="E18" s="528"/>
      <c r="F18" s="532"/>
      <c r="G18" s="524"/>
      <c r="H18" s="526"/>
      <c r="I18" s="532"/>
      <c r="J18" s="524"/>
      <c r="K18" s="467"/>
      <c r="L18" s="458"/>
      <c r="M18" s="524"/>
      <c r="N18" s="444"/>
      <c r="O18" s="458"/>
      <c r="P18" s="524"/>
      <c r="Q18" s="444"/>
      <c r="R18" s="532"/>
      <c r="S18" s="524"/>
      <c r="T18" s="444"/>
      <c r="U18" s="434"/>
    </row>
    <row r="19" spans="1:21" s="60" customFormat="1" ht="21" customHeight="1">
      <c r="A19" s="281" t="s">
        <v>287</v>
      </c>
      <c r="B19" s="445" t="s">
        <v>279</v>
      </c>
      <c r="C19" s="446"/>
      <c r="D19" s="523" t="s">
        <v>162</v>
      </c>
      <c r="E19" s="466">
        <v>5149</v>
      </c>
      <c r="F19" s="457">
        <v>4751</v>
      </c>
      <c r="G19" s="523" t="s">
        <v>162</v>
      </c>
      <c r="H19" s="525" t="s">
        <v>162</v>
      </c>
      <c r="I19" s="531" t="s">
        <v>162</v>
      </c>
      <c r="J19" s="523" t="s">
        <v>162</v>
      </c>
      <c r="K19" s="525" t="s">
        <v>162</v>
      </c>
      <c r="L19" s="531" t="s">
        <v>162</v>
      </c>
      <c r="M19" s="523" t="s">
        <v>162</v>
      </c>
      <c r="N19" s="443" t="s">
        <v>162</v>
      </c>
      <c r="O19" s="531" t="s">
        <v>162</v>
      </c>
      <c r="P19" s="523" t="s">
        <v>162</v>
      </c>
      <c r="Q19" s="443" t="s">
        <v>162</v>
      </c>
      <c r="R19" s="531" t="s">
        <v>162</v>
      </c>
      <c r="S19" s="523" t="s">
        <v>162</v>
      </c>
      <c r="T19" s="466">
        <v>2545</v>
      </c>
      <c r="U19" s="457">
        <v>4021</v>
      </c>
    </row>
    <row r="20" spans="1:23" s="56" customFormat="1" ht="26.25" customHeight="1">
      <c r="A20" s="282" t="s">
        <v>288</v>
      </c>
      <c r="B20" s="464" t="s">
        <v>77</v>
      </c>
      <c r="C20" s="465"/>
      <c r="D20" s="524"/>
      <c r="E20" s="467"/>
      <c r="F20" s="458"/>
      <c r="G20" s="524"/>
      <c r="H20" s="526"/>
      <c r="I20" s="532"/>
      <c r="J20" s="524"/>
      <c r="K20" s="526"/>
      <c r="L20" s="532"/>
      <c r="M20" s="524"/>
      <c r="N20" s="444"/>
      <c r="O20" s="532"/>
      <c r="P20" s="524"/>
      <c r="Q20" s="444"/>
      <c r="R20" s="532"/>
      <c r="S20" s="524"/>
      <c r="T20" s="545"/>
      <c r="U20" s="510"/>
      <c r="V20" s="60"/>
      <c r="W20" s="60"/>
    </row>
    <row r="21" spans="1:23" ht="15" customHeight="1">
      <c r="A21" s="56" t="s">
        <v>78</v>
      </c>
      <c r="B21" s="56"/>
      <c r="C21" s="56"/>
      <c r="D21" s="56"/>
      <c r="E21" s="253"/>
      <c r="F21" s="56"/>
      <c r="G21" s="56"/>
      <c r="H21" s="56"/>
      <c r="I21" s="542"/>
      <c r="J21" s="542"/>
      <c r="K21" s="542"/>
      <c r="L21" s="542"/>
      <c r="M21" s="542"/>
      <c r="N21" s="542"/>
      <c r="O21" s="56"/>
      <c r="P21" s="56"/>
      <c r="Q21" s="56"/>
      <c r="R21" s="56"/>
      <c r="S21" s="56"/>
      <c r="T21" s="431" t="s">
        <v>62</v>
      </c>
      <c r="U21" s="431"/>
      <c r="V21" s="297"/>
      <c r="W21" s="56"/>
    </row>
    <row r="22" spans="1:21" ht="14.25" customHeight="1">
      <c r="A22" s="520" t="s">
        <v>295</v>
      </c>
      <c r="B22" s="520"/>
      <c r="C22" s="520"/>
      <c r="D22" s="355"/>
      <c r="E22" s="23"/>
      <c r="F22" s="23"/>
      <c r="G22" s="23"/>
      <c r="H22" s="23"/>
      <c r="I22" s="23"/>
      <c r="J22" s="23"/>
      <c r="K22" s="23"/>
      <c r="L22" s="23"/>
      <c r="M22" s="23"/>
      <c r="T22" s="430" t="s">
        <v>297</v>
      </c>
      <c r="U22" s="430"/>
    </row>
    <row r="23" spans="1:22" ht="12.75">
      <c r="A23" s="432" t="s">
        <v>301</v>
      </c>
      <c r="B23" s="432"/>
      <c r="C23" s="432"/>
      <c r="D23" s="296"/>
      <c r="E23" s="23"/>
      <c r="F23" s="23"/>
      <c r="G23" s="23"/>
      <c r="H23" s="23"/>
      <c r="I23" s="23"/>
      <c r="J23" s="23"/>
      <c r="K23" s="23"/>
      <c r="L23" s="23"/>
      <c r="M23" s="23"/>
      <c r="O23" s="430" t="s">
        <v>300</v>
      </c>
      <c r="P23" s="430"/>
      <c r="Q23" s="430"/>
      <c r="R23" s="430"/>
      <c r="S23" s="430"/>
      <c r="T23" s="430"/>
      <c r="U23" s="430"/>
      <c r="V23" s="298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138">
    <mergeCell ref="P17:P18"/>
    <mergeCell ref="P19:P20"/>
    <mergeCell ref="S9:S10"/>
    <mergeCell ref="S11:S12"/>
    <mergeCell ref="S13:S14"/>
    <mergeCell ref="S15:S16"/>
    <mergeCell ref="S17:S18"/>
    <mergeCell ref="S19:S20"/>
    <mergeCell ref="R11:R12"/>
    <mergeCell ref="J19:J20"/>
    <mergeCell ref="M11:M12"/>
    <mergeCell ref="M13:M14"/>
    <mergeCell ref="M15:M16"/>
    <mergeCell ref="M17:M18"/>
    <mergeCell ref="M19:M20"/>
    <mergeCell ref="D9:D10"/>
    <mergeCell ref="G9:G10"/>
    <mergeCell ref="M9:M10"/>
    <mergeCell ref="H9:H10"/>
    <mergeCell ref="E9:E10"/>
    <mergeCell ref="G17:G18"/>
    <mergeCell ref="J9:J10"/>
    <mergeCell ref="J11:J12"/>
    <mergeCell ref="J13:J14"/>
    <mergeCell ref="J15:J16"/>
    <mergeCell ref="A2:U2"/>
    <mergeCell ref="A4:U4"/>
    <mergeCell ref="N17:N18"/>
    <mergeCell ref="O17:O18"/>
    <mergeCell ref="R17:R18"/>
    <mergeCell ref="U17:U18"/>
    <mergeCell ref="Q17:Q18"/>
    <mergeCell ref="T17:T18"/>
    <mergeCell ref="T11:T12"/>
    <mergeCell ref="E6:U6"/>
    <mergeCell ref="B19:C19"/>
    <mergeCell ref="B20:C20"/>
    <mergeCell ref="E19:E20"/>
    <mergeCell ref="H19:H20"/>
    <mergeCell ref="K19:K20"/>
    <mergeCell ref="A3:U3"/>
    <mergeCell ref="D7:F7"/>
    <mergeCell ref="G7:I7"/>
    <mergeCell ref="P7:R7"/>
    <mergeCell ref="S7:U7"/>
    <mergeCell ref="E17:E18"/>
    <mergeCell ref="I17:I18"/>
    <mergeCell ref="H17:H18"/>
    <mergeCell ref="F19:F20"/>
    <mergeCell ref="I19:I20"/>
    <mergeCell ref="N19:N20"/>
    <mergeCell ref="L17:L18"/>
    <mergeCell ref="K17:K18"/>
    <mergeCell ref="G19:G20"/>
    <mergeCell ref="J17:J18"/>
    <mergeCell ref="T9:T10"/>
    <mergeCell ref="O19:O20"/>
    <mergeCell ref="R19:R20"/>
    <mergeCell ref="L19:L20"/>
    <mergeCell ref="U19:U20"/>
    <mergeCell ref="Q19:Q20"/>
    <mergeCell ref="T19:T20"/>
    <mergeCell ref="P9:P10"/>
    <mergeCell ref="P11:P12"/>
    <mergeCell ref="N9:N10"/>
    <mergeCell ref="N15:N16"/>
    <mergeCell ref="Q9:Q10"/>
    <mergeCell ref="Q11:Q12"/>
    <mergeCell ref="Q13:Q14"/>
    <mergeCell ref="N13:N14"/>
    <mergeCell ref="P13:P14"/>
    <mergeCell ref="P15:P16"/>
    <mergeCell ref="E11:E12"/>
    <mergeCell ref="H11:H12"/>
    <mergeCell ref="I11:I12"/>
    <mergeCell ref="G11:G12"/>
    <mergeCell ref="I21:N21"/>
    <mergeCell ref="F15:F16"/>
    <mergeCell ref="I15:I16"/>
    <mergeCell ref="L15:L16"/>
    <mergeCell ref="N11:N12"/>
    <mergeCell ref="F17:F18"/>
    <mergeCell ref="U9:U10"/>
    <mergeCell ref="Q15:Q16"/>
    <mergeCell ref="D11:D12"/>
    <mergeCell ref="D13:D14"/>
    <mergeCell ref="D15:D16"/>
    <mergeCell ref="D17:D18"/>
    <mergeCell ref="L9:L10"/>
    <mergeCell ref="K9:K10"/>
    <mergeCell ref="L11:L12"/>
    <mergeCell ref="O11:O12"/>
    <mergeCell ref="G13:G14"/>
    <mergeCell ref="G15:G16"/>
    <mergeCell ref="B17:C17"/>
    <mergeCell ref="B18:C18"/>
    <mergeCell ref="U11:U12"/>
    <mergeCell ref="B11:C11"/>
    <mergeCell ref="F13:F14"/>
    <mergeCell ref="R13:R14"/>
    <mergeCell ref="K11:K12"/>
    <mergeCell ref="F11:F12"/>
    <mergeCell ref="A5:B5"/>
    <mergeCell ref="B9:C9"/>
    <mergeCell ref="A7:A8"/>
    <mergeCell ref="B6:C6"/>
    <mergeCell ref="B7:C8"/>
    <mergeCell ref="B10:C10"/>
    <mergeCell ref="U13:U14"/>
    <mergeCell ref="B13:C13"/>
    <mergeCell ref="B14:C14"/>
    <mergeCell ref="B12:C12"/>
    <mergeCell ref="F9:F10"/>
    <mergeCell ref="I9:I10"/>
    <mergeCell ref="L13:L14"/>
    <mergeCell ref="O13:O14"/>
    <mergeCell ref="O9:O10"/>
    <mergeCell ref="R9:R10"/>
    <mergeCell ref="A23:C23"/>
    <mergeCell ref="O23:U23"/>
    <mergeCell ref="E15:E16"/>
    <mergeCell ref="H15:H16"/>
    <mergeCell ref="K15:K16"/>
    <mergeCell ref="T13:T14"/>
    <mergeCell ref="K13:K14"/>
    <mergeCell ref="H13:H14"/>
    <mergeCell ref="E13:E14"/>
    <mergeCell ref="I13:I14"/>
    <mergeCell ref="B15:C15"/>
    <mergeCell ref="B16:C16"/>
    <mergeCell ref="O15:O16"/>
    <mergeCell ref="R15:R16"/>
    <mergeCell ref="T21:U21"/>
    <mergeCell ref="A22:C22"/>
    <mergeCell ref="T22:U22"/>
    <mergeCell ref="U15:U16"/>
    <mergeCell ref="D19:D20"/>
    <mergeCell ref="T15:T16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4">
      <selection activeCell="D15" sqref="D15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419" t="s">
        <v>258</v>
      </c>
      <c r="B7" s="419"/>
      <c r="C7" s="419"/>
      <c r="D7" s="419"/>
      <c r="E7" s="419"/>
      <c r="F7" s="419"/>
      <c r="G7" s="419"/>
    </row>
    <row r="8" spans="1:7" s="73" customFormat="1" ht="20.25" customHeight="1">
      <c r="A8" s="419" t="s">
        <v>307</v>
      </c>
      <c r="B8" s="419"/>
      <c r="C8" s="419"/>
      <c r="D8" s="419"/>
      <c r="E8" s="419"/>
      <c r="F8" s="419"/>
      <c r="G8" s="41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290" t="s">
        <v>151</v>
      </c>
      <c r="B10" s="194"/>
      <c r="C10" s="194"/>
      <c r="D10" s="194"/>
      <c r="E10" s="194"/>
      <c r="F10" s="572" t="s">
        <v>148</v>
      </c>
      <c r="G10" s="572"/>
    </row>
    <row r="11" spans="1:9" ht="14.25" customHeight="1">
      <c r="A11" s="569" t="s">
        <v>152</v>
      </c>
      <c r="B11" s="567" t="s">
        <v>80</v>
      </c>
      <c r="C11" s="568"/>
      <c r="D11" s="561" t="s">
        <v>153</v>
      </c>
      <c r="E11" s="562"/>
      <c r="F11" s="563"/>
      <c r="G11" s="415" t="s">
        <v>81</v>
      </c>
      <c r="H11" s="189"/>
      <c r="I11" s="31"/>
    </row>
    <row r="12" spans="1:9" ht="13.5" customHeight="1">
      <c r="A12" s="569"/>
      <c r="B12" s="567"/>
      <c r="C12" s="568"/>
      <c r="D12" s="564"/>
      <c r="E12" s="565"/>
      <c r="F12" s="566"/>
      <c r="G12" s="415"/>
      <c r="H12" s="31"/>
      <c r="I12" s="31"/>
    </row>
    <row r="13" spans="1:9" ht="18" customHeight="1">
      <c r="A13" s="219" t="s">
        <v>35</v>
      </c>
      <c r="B13" s="570" t="s">
        <v>219</v>
      </c>
      <c r="C13" s="560"/>
      <c r="D13" s="196" t="s">
        <v>82</v>
      </c>
      <c r="E13" s="141" t="s">
        <v>83</v>
      </c>
      <c r="F13" s="161" t="s">
        <v>84</v>
      </c>
      <c r="G13" s="395" t="s">
        <v>85</v>
      </c>
      <c r="H13" s="31"/>
      <c r="I13" s="31"/>
    </row>
    <row r="14" spans="1:9" ht="14.25" customHeight="1">
      <c r="A14" s="220" t="s">
        <v>28</v>
      </c>
      <c r="B14" s="386"/>
      <c r="C14" s="388"/>
      <c r="D14" s="195" t="s">
        <v>86</v>
      </c>
      <c r="E14" s="197" t="s">
        <v>165</v>
      </c>
      <c r="F14" s="199" t="s">
        <v>179</v>
      </c>
      <c r="G14" s="571"/>
      <c r="H14" s="31"/>
      <c r="I14" s="31"/>
    </row>
    <row r="15" spans="1:9" ht="24.75" customHeight="1">
      <c r="A15" s="559" t="s">
        <v>234</v>
      </c>
      <c r="B15" s="212" t="s">
        <v>177</v>
      </c>
      <c r="C15" s="191" t="s">
        <v>175</v>
      </c>
      <c r="D15" s="304">
        <v>826683</v>
      </c>
      <c r="E15" s="93">
        <v>85657</v>
      </c>
      <c r="F15" s="304">
        <v>159546</v>
      </c>
      <c r="G15" s="173">
        <f>SUM(D15:F15)</f>
        <v>1071886</v>
      </c>
      <c r="H15" s="31"/>
      <c r="I15" s="31"/>
    </row>
    <row r="16" spans="1:9" ht="24.75" customHeight="1">
      <c r="A16" s="560"/>
      <c r="B16" s="192" t="s">
        <v>178</v>
      </c>
      <c r="C16" s="193" t="s">
        <v>176</v>
      </c>
      <c r="D16" s="305">
        <v>1763337</v>
      </c>
      <c r="E16" s="305">
        <v>32972</v>
      </c>
      <c r="F16" s="305">
        <v>7259235</v>
      </c>
      <c r="G16" s="306">
        <f>SUM(D16:F16)</f>
        <v>9055544</v>
      </c>
      <c r="H16" s="31"/>
      <c r="I16" s="31"/>
    </row>
    <row r="17" spans="1:9" ht="27.75" customHeight="1">
      <c r="A17" s="388"/>
      <c r="B17" s="213" t="s">
        <v>87</v>
      </c>
      <c r="C17" s="214" t="s">
        <v>58</v>
      </c>
      <c r="D17" s="215">
        <f>SUM(D15:D16)</f>
        <v>2590020</v>
      </c>
      <c r="E17" s="215">
        <f>SUM(E15:E16)</f>
        <v>118629</v>
      </c>
      <c r="F17" s="215">
        <f>SUM(F15:F16)</f>
        <v>7418781</v>
      </c>
      <c r="G17" s="216">
        <f>SUM(G15:G16)</f>
        <v>10127430</v>
      </c>
      <c r="H17" s="31"/>
      <c r="I17" s="31"/>
    </row>
    <row r="18" spans="1:9" ht="24.75" customHeight="1">
      <c r="A18" s="559" t="s">
        <v>238</v>
      </c>
      <c r="B18" s="95" t="s">
        <v>177</v>
      </c>
      <c r="C18" s="96" t="s">
        <v>175</v>
      </c>
      <c r="D18" s="93">
        <v>898488</v>
      </c>
      <c r="E18" s="93">
        <v>41300</v>
      </c>
      <c r="F18" s="93">
        <v>67347</v>
      </c>
      <c r="G18" s="173">
        <v>1007135</v>
      </c>
      <c r="H18" s="31"/>
      <c r="I18" s="31"/>
    </row>
    <row r="19" spans="1:9" ht="24.75" customHeight="1">
      <c r="A19" s="560"/>
      <c r="B19" s="95" t="s">
        <v>178</v>
      </c>
      <c r="C19" s="96" t="s">
        <v>176</v>
      </c>
      <c r="D19" s="93">
        <v>1698099</v>
      </c>
      <c r="E19" s="93">
        <v>72099</v>
      </c>
      <c r="F19" s="93">
        <v>7540596</v>
      </c>
      <c r="G19" s="306">
        <v>9310794</v>
      </c>
      <c r="H19" s="31"/>
      <c r="I19" s="31"/>
    </row>
    <row r="20" spans="1:9" ht="24.75" customHeight="1">
      <c r="A20" s="388"/>
      <c r="B20" s="349" t="s">
        <v>87</v>
      </c>
      <c r="C20" s="217" t="s">
        <v>58</v>
      </c>
      <c r="D20" s="347">
        <f>SUM(D18:D19)</f>
        <v>2596587</v>
      </c>
      <c r="E20" s="347">
        <f>SUM(E18:E19)</f>
        <v>113399</v>
      </c>
      <c r="F20" s="218">
        <f>SUM(F18:F19)</f>
        <v>7607943</v>
      </c>
      <c r="G20" s="346">
        <f>SUM(G18:G19)</f>
        <v>10317929</v>
      </c>
      <c r="H20" s="31"/>
      <c r="I20" s="31"/>
    </row>
    <row r="21" spans="1:9" ht="24.75" customHeight="1">
      <c r="A21" s="559" t="s">
        <v>309</v>
      </c>
      <c r="B21" s="342" t="s">
        <v>177</v>
      </c>
      <c r="C21" s="348" t="s">
        <v>314</v>
      </c>
      <c r="D21" s="93">
        <v>923578</v>
      </c>
      <c r="E21" s="93">
        <v>31046</v>
      </c>
      <c r="F21" s="321">
        <v>176087</v>
      </c>
      <c r="G21" s="173">
        <f>SUM(D21:F21)</f>
        <v>1130711</v>
      </c>
      <c r="H21" s="31"/>
      <c r="I21" s="31"/>
    </row>
    <row r="22" spans="1:9" ht="21" customHeight="1">
      <c r="A22" s="560"/>
      <c r="B22" s="342" t="s">
        <v>178</v>
      </c>
      <c r="C22" s="344" t="s">
        <v>315</v>
      </c>
      <c r="D22" s="322">
        <v>2257485</v>
      </c>
      <c r="E22" s="322">
        <v>85867</v>
      </c>
      <c r="F22" s="322">
        <v>10940125</v>
      </c>
      <c r="G22" s="323">
        <f>SUM(D22:F22)</f>
        <v>13283477</v>
      </c>
      <c r="H22" s="31"/>
      <c r="I22" s="31"/>
    </row>
    <row r="23" spans="1:9" ht="26.25" customHeight="1">
      <c r="A23" s="388"/>
      <c r="B23" s="345" t="s">
        <v>316</v>
      </c>
      <c r="C23" s="343" t="s">
        <v>313</v>
      </c>
      <c r="D23" s="347">
        <f>SUM(D21:D22)</f>
        <v>3181063</v>
      </c>
      <c r="E23" s="350">
        <f>SUM(E21:E22)</f>
        <v>116913</v>
      </c>
      <c r="F23" s="350">
        <f>SUM(F21:F22)</f>
        <v>11116212</v>
      </c>
      <c r="G23" s="346">
        <f>G21+G22</f>
        <v>14414188</v>
      </c>
      <c r="H23" s="190"/>
      <c r="I23" s="31"/>
    </row>
    <row r="24" spans="1:9" s="20" customFormat="1" ht="15" customHeight="1">
      <c r="A24" s="557" t="s">
        <v>229</v>
      </c>
      <c r="B24" s="557"/>
      <c r="C24" s="557"/>
      <c r="D24" s="558" t="s">
        <v>230</v>
      </c>
      <c r="E24" s="558"/>
      <c r="F24" s="558"/>
      <c r="G24" s="558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341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7:G7"/>
    <mergeCell ref="B13:C14"/>
    <mergeCell ref="G13:G14"/>
    <mergeCell ref="A21:A23"/>
    <mergeCell ref="F10:G10"/>
    <mergeCell ref="A8:G8"/>
    <mergeCell ref="A15:A17"/>
    <mergeCell ref="A24:C24"/>
    <mergeCell ref="D24:G24"/>
    <mergeCell ref="A18:A20"/>
    <mergeCell ref="D11:F12"/>
    <mergeCell ref="G11:G12"/>
    <mergeCell ref="B11:C12"/>
    <mergeCell ref="A11:A12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4">
      <selection activeCell="C28" sqref="C28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74" t="s">
        <v>163</v>
      </c>
      <c r="B6" s="574"/>
      <c r="C6" s="574"/>
      <c r="D6" s="574"/>
      <c r="E6" s="574"/>
      <c r="F6" s="41"/>
      <c r="G6" s="31"/>
    </row>
    <row r="7" spans="1:5" s="73" customFormat="1" ht="15" customHeight="1">
      <c r="A7" s="419" t="s">
        <v>259</v>
      </c>
      <c r="B7" s="419"/>
      <c r="C7" s="419"/>
      <c r="D7" s="419"/>
      <c r="E7" s="419"/>
    </row>
    <row r="8" spans="1:5" s="73" customFormat="1" ht="13.5" customHeight="1">
      <c r="A8" s="419" t="s">
        <v>307</v>
      </c>
      <c r="B8" s="419"/>
      <c r="C8" s="419"/>
      <c r="D8" s="419"/>
      <c r="E8" s="41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33" t="s">
        <v>293</v>
      </c>
      <c r="B11" s="533"/>
      <c r="D11" s="396" t="s">
        <v>213</v>
      </c>
      <c r="E11" s="396"/>
      <c r="F11" s="116"/>
    </row>
    <row r="12" spans="1:7" ht="22.5" customHeight="1">
      <c r="A12" s="385" t="s">
        <v>35</v>
      </c>
      <c r="B12" s="575" t="s">
        <v>206</v>
      </c>
      <c r="C12" s="576"/>
      <c r="D12" s="576"/>
      <c r="E12" s="577"/>
      <c r="F12" s="31"/>
      <c r="G12" s="31"/>
    </row>
    <row r="13" spans="1:7" ht="15" customHeight="1">
      <c r="A13" s="415"/>
      <c r="B13" s="397" t="s">
        <v>164</v>
      </c>
      <c r="C13" s="398"/>
      <c r="D13" s="398"/>
      <c r="E13" s="399"/>
      <c r="F13" s="31"/>
      <c r="G13" s="31"/>
    </row>
    <row r="14" spans="1:7" ht="18.75" customHeight="1">
      <c r="A14" s="573" t="s">
        <v>28</v>
      </c>
      <c r="B14" s="200" t="s">
        <v>82</v>
      </c>
      <c r="C14" s="200" t="s">
        <v>83</v>
      </c>
      <c r="D14" s="152" t="s">
        <v>84</v>
      </c>
      <c r="E14" s="152" t="s">
        <v>52</v>
      </c>
      <c r="F14" s="41"/>
      <c r="G14" s="31"/>
    </row>
    <row r="15" spans="1:7" ht="15.75" customHeight="1">
      <c r="A15" s="573"/>
      <c r="B15" s="381" t="s">
        <v>86</v>
      </c>
      <c r="C15" s="601" t="s">
        <v>165</v>
      </c>
      <c r="D15" s="204" t="s">
        <v>166</v>
      </c>
      <c r="E15" s="601" t="s">
        <v>58</v>
      </c>
      <c r="F15" s="31"/>
      <c r="G15" s="31"/>
    </row>
    <row r="16" spans="1:7" ht="39.75" customHeight="1">
      <c r="A16" s="600">
        <v>2013</v>
      </c>
      <c r="B16" s="202">
        <v>2590020</v>
      </c>
      <c r="C16" s="202">
        <v>118629</v>
      </c>
      <c r="D16" s="602">
        <v>7418781</v>
      </c>
      <c r="E16" s="205">
        <f>SUM(B16:D16)</f>
        <v>10127430</v>
      </c>
      <c r="F16" s="31"/>
      <c r="G16" s="31"/>
    </row>
    <row r="17" spans="1:7" ht="39.75" customHeight="1">
      <c r="A17" s="291">
        <v>2014</v>
      </c>
      <c r="B17" s="202">
        <v>2596587</v>
      </c>
      <c r="C17" s="202">
        <v>113399</v>
      </c>
      <c r="D17" s="202">
        <v>7607943</v>
      </c>
      <c r="E17" s="205">
        <v>10317929</v>
      </c>
      <c r="F17" s="31"/>
      <c r="G17" s="31"/>
    </row>
    <row r="18" spans="1:7" ht="39.75" customHeight="1">
      <c r="A18" s="291">
        <v>2015</v>
      </c>
      <c r="B18" s="203">
        <v>3181063</v>
      </c>
      <c r="C18" s="255">
        <v>116913</v>
      </c>
      <c r="D18" s="203">
        <v>11116212</v>
      </c>
      <c r="E18" s="206">
        <f>SUM(B18:D18)</f>
        <v>14414188</v>
      </c>
      <c r="F18" s="31"/>
      <c r="G18" s="31"/>
    </row>
    <row r="19" spans="1:7" ht="18.75" customHeight="1">
      <c r="A19" s="140" t="s">
        <v>88</v>
      </c>
      <c r="B19" s="201"/>
      <c r="C19" s="85"/>
      <c r="D19" s="35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C24" sqref="C24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417" t="s">
        <v>90</v>
      </c>
      <c r="B6" s="417"/>
      <c r="C6" s="417"/>
      <c r="D6" s="417"/>
      <c r="E6" s="417"/>
      <c r="F6" s="40"/>
      <c r="G6" s="40"/>
      <c r="H6" s="40"/>
      <c r="I6" s="23"/>
    </row>
    <row r="7" spans="1:8" s="63" customFormat="1" ht="16.5" customHeight="1">
      <c r="A7" s="418" t="s">
        <v>260</v>
      </c>
      <c r="B7" s="418"/>
      <c r="C7" s="418"/>
      <c r="D7" s="418"/>
      <c r="E7" s="418"/>
      <c r="F7" s="72"/>
      <c r="G7" s="72"/>
      <c r="H7" s="72"/>
    </row>
    <row r="8" spans="1:8" s="63" customFormat="1" ht="19.5" customHeight="1">
      <c r="A8" s="417" t="s">
        <v>307</v>
      </c>
      <c r="B8" s="417"/>
      <c r="C8" s="417"/>
      <c r="D8" s="417"/>
      <c r="E8" s="41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293" t="s">
        <v>212</v>
      </c>
      <c r="B10" s="111"/>
      <c r="C10" s="111"/>
      <c r="D10" s="580" t="s">
        <v>213</v>
      </c>
      <c r="E10" s="580"/>
      <c r="F10" s="79"/>
      <c r="G10" s="79"/>
      <c r="H10" s="79"/>
    </row>
    <row r="11" spans="1:8" s="11" customFormat="1" ht="18" customHeight="1">
      <c r="A11" s="476" t="s">
        <v>91</v>
      </c>
      <c r="B11" s="578">
        <v>2013</v>
      </c>
      <c r="C11" s="476">
        <v>2014</v>
      </c>
      <c r="D11" s="476">
        <v>2015</v>
      </c>
      <c r="E11" s="578" t="s">
        <v>92</v>
      </c>
      <c r="F11" s="22"/>
      <c r="G11" s="22"/>
      <c r="H11" s="22"/>
    </row>
    <row r="12" spans="1:8" s="11" customFormat="1" ht="18" customHeight="1">
      <c r="A12" s="485"/>
      <c r="B12" s="579"/>
      <c r="C12" s="483"/>
      <c r="D12" s="483"/>
      <c r="E12" s="579"/>
      <c r="F12" s="22"/>
      <c r="G12" s="22"/>
      <c r="H12" s="22"/>
    </row>
    <row r="13" spans="1:8" ht="16.5" customHeight="1">
      <c r="A13" s="5" t="s">
        <v>93</v>
      </c>
      <c r="B13" s="221">
        <v>55</v>
      </c>
      <c r="C13" s="221">
        <v>21</v>
      </c>
      <c r="D13" s="356">
        <v>124</v>
      </c>
      <c r="E13" s="224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2372</v>
      </c>
      <c r="C14" s="112">
        <v>2281</v>
      </c>
      <c r="D14" s="357">
        <v>2080</v>
      </c>
      <c r="E14" s="225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178</v>
      </c>
      <c r="C15" s="113">
        <v>276</v>
      </c>
      <c r="D15" s="358">
        <v>295</v>
      </c>
      <c r="E15" s="225" t="s">
        <v>98</v>
      </c>
      <c r="F15" s="23"/>
      <c r="G15" s="23"/>
      <c r="H15" s="23"/>
    </row>
    <row r="16" spans="1:8" ht="16.5" customHeight="1">
      <c r="A16" s="5" t="s">
        <v>99</v>
      </c>
      <c r="B16" s="112">
        <v>29777</v>
      </c>
      <c r="C16" s="112">
        <v>33984</v>
      </c>
      <c r="D16" s="357">
        <v>37118</v>
      </c>
      <c r="E16" s="225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3176</v>
      </c>
      <c r="C17" s="112">
        <v>3428</v>
      </c>
      <c r="D17" s="357">
        <v>3367</v>
      </c>
      <c r="E17" s="225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71</v>
      </c>
      <c r="C18" s="113">
        <v>42</v>
      </c>
      <c r="D18" s="358">
        <v>148</v>
      </c>
      <c r="E18" s="225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750</v>
      </c>
      <c r="C19" s="112">
        <v>2309</v>
      </c>
      <c r="D19" s="357">
        <v>1158</v>
      </c>
      <c r="E19" s="225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2449</v>
      </c>
      <c r="C20" s="112">
        <v>2959</v>
      </c>
      <c r="D20" s="357">
        <v>3727</v>
      </c>
      <c r="E20" s="225" t="s">
        <v>248</v>
      </c>
      <c r="F20" s="23"/>
      <c r="G20" s="23"/>
      <c r="H20" s="23"/>
    </row>
    <row r="21" spans="1:8" ht="16.5" customHeight="1">
      <c r="A21" s="5" t="s">
        <v>144</v>
      </c>
      <c r="B21" s="112">
        <v>7666</v>
      </c>
      <c r="C21" s="112">
        <v>5145</v>
      </c>
      <c r="D21" s="357">
        <v>10853</v>
      </c>
      <c r="E21" s="225" t="s">
        <v>247</v>
      </c>
      <c r="F21" s="23"/>
      <c r="G21" s="23"/>
      <c r="H21" s="23"/>
    </row>
    <row r="22" spans="1:8" ht="16.5" customHeight="1">
      <c r="A22" s="5" t="s">
        <v>107</v>
      </c>
      <c r="B22" s="113">
        <v>5</v>
      </c>
      <c r="C22" s="113">
        <v>7</v>
      </c>
      <c r="D22" s="358">
        <v>1</v>
      </c>
      <c r="E22" s="225" t="s">
        <v>108</v>
      </c>
      <c r="F22" s="23"/>
      <c r="G22" s="23"/>
      <c r="H22" s="23"/>
    </row>
    <row r="23" spans="1:8" ht="16.5" customHeight="1">
      <c r="A23" s="5" t="s">
        <v>246</v>
      </c>
      <c r="B23" s="112">
        <v>402</v>
      </c>
      <c r="C23" s="112">
        <v>238</v>
      </c>
      <c r="D23" s="357">
        <v>598</v>
      </c>
      <c r="E23" s="225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132</v>
      </c>
      <c r="C24" s="113">
        <v>149</v>
      </c>
      <c r="D24" s="358">
        <v>444</v>
      </c>
      <c r="E24" s="225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43943</v>
      </c>
      <c r="C25" s="112">
        <v>36621</v>
      </c>
      <c r="D25" s="357">
        <v>32676</v>
      </c>
      <c r="E25" s="225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6617</v>
      </c>
      <c r="C26" s="112">
        <v>8555</v>
      </c>
      <c r="D26" s="357">
        <v>4808</v>
      </c>
      <c r="E26" s="227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5736</v>
      </c>
      <c r="C27" s="112">
        <v>6856</v>
      </c>
      <c r="D27" s="357">
        <v>4705</v>
      </c>
      <c r="E27" s="228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59442</v>
      </c>
      <c r="C28" s="112">
        <v>41481</v>
      </c>
      <c r="D28" s="357">
        <v>34160</v>
      </c>
      <c r="E28" s="225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359" t="s">
        <v>162</v>
      </c>
      <c r="E29" s="225" t="s">
        <v>182</v>
      </c>
      <c r="F29" s="23"/>
      <c r="G29" s="23"/>
      <c r="H29" s="23"/>
    </row>
    <row r="30" spans="1:8" ht="16.5" customHeight="1">
      <c r="A30" s="5" t="s">
        <v>245</v>
      </c>
      <c r="B30" s="112">
        <v>2220</v>
      </c>
      <c r="C30" s="112">
        <v>2632</v>
      </c>
      <c r="D30" s="357">
        <v>2995</v>
      </c>
      <c r="E30" s="226" t="s">
        <v>183</v>
      </c>
      <c r="F30" s="23"/>
      <c r="G30" s="23"/>
      <c r="H30" s="23"/>
    </row>
    <row r="31" spans="1:5" ht="19.5" customHeight="1">
      <c r="A31" s="231" t="s">
        <v>118</v>
      </c>
      <c r="B31" s="230">
        <f>SUM(B13:B30)</f>
        <v>164991</v>
      </c>
      <c r="C31" s="223">
        <f>SUM(C13:C30)</f>
        <v>146984</v>
      </c>
      <c r="D31" s="360">
        <f>SUM(D13:D30)</f>
        <v>139257</v>
      </c>
      <c r="E31" s="229" t="s">
        <v>58</v>
      </c>
    </row>
    <row r="32" spans="1:5" s="32" customFormat="1" ht="15" customHeight="1">
      <c r="A32" s="32" t="s">
        <v>78</v>
      </c>
      <c r="C32" s="222"/>
      <c r="D32" s="222"/>
      <c r="E32" s="222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15: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2016-11-06T05:17:52Z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2015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15 -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2015-01-01T00:00:00Z</vt:lpwstr>
  </property>
  <property fmtid="{D5CDD505-2E9C-101B-9397-08002B2CF9AE}" pid="14" name="Chapter">
    <vt:lpwstr>15</vt:lpwstr>
  </property>
</Properties>
</file>